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6εξάμηνο\Τ.Ε.Π\εργαστήριο 4\"/>
    </mc:Choice>
  </mc:AlternateContent>
  <xr:revisionPtr revIDLastSave="0" documentId="13_ncr:1_{2034E956-EC6D-4B6C-8CED-03CB9EF10CE6}" xr6:coauthVersionLast="46" xr6:coauthVersionMax="46" xr10:uidLastSave="{00000000-0000-0000-0000-000000000000}"/>
  <bookViews>
    <workbookView xWindow="12852" yWindow="288" windowWidth="9000" windowHeight="11856" xr2:uid="{D26CAE2A-16C7-4FB9-9DD0-54DC5006D931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G10" i="1"/>
  <c r="G18" i="1"/>
  <c r="E3" i="1"/>
  <c r="G3" i="1" s="1"/>
  <c r="E4" i="1"/>
  <c r="G4" i="1" s="1"/>
  <c r="E5" i="1"/>
  <c r="G5" i="1" s="1"/>
  <c r="E6" i="1"/>
  <c r="G6" i="1" s="1"/>
  <c r="E7" i="1"/>
  <c r="G7" i="1" s="1"/>
  <c r="E8" i="1"/>
  <c r="G8" i="1" s="1"/>
  <c r="E9" i="1"/>
  <c r="G9" i="1" s="1"/>
  <c r="E10" i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2" i="1"/>
  <c r="G20" i="1" s="1"/>
</calcChain>
</file>

<file path=xl/sharedStrings.xml><?xml version="1.0" encoding="utf-8"?>
<sst xmlns="http://schemas.openxmlformats.org/spreadsheetml/2006/main" count="24" uniqueCount="24">
  <si>
    <t>t(min)</t>
  </si>
  <si>
    <t>G (W/m^2) (στο επίπεδο του συλλέκτη)</t>
  </si>
  <si>
    <t>dt</t>
  </si>
  <si>
    <t>A</t>
  </si>
  <si>
    <t>Ei</t>
  </si>
  <si>
    <t>20-25 (5min)</t>
  </si>
  <si>
    <t>15-20 (5 min)</t>
  </si>
  <si>
    <t>10-15 (5 min)</t>
  </si>
  <si>
    <t>5-10 (5 min)</t>
  </si>
  <si>
    <t>0-5 5(min)</t>
  </si>
  <si>
    <t>25-30 (5 min)</t>
  </si>
  <si>
    <t>30-35 (5 min)</t>
  </si>
  <si>
    <t>35-40 (5min)</t>
  </si>
  <si>
    <t>40-50 (10 min)</t>
  </si>
  <si>
    <t>50-55 (5 min)</t>
  </si>
  <si>
    <t>55-65 (10 min)</t>
  </si>
  <si>
    <t>65-75 (10 min)</t>
  </si>
  <si>
    <t>75-85 (10 min)</t>
  </si>
  <si>
    <t>85-95 (10 min)</t>
  </si>
  <si>
    <t>95-105 (10 min)</t>
  </si>
  <si>
    <t>105-110 (5 min)</t>
  </si>
  <si>
    <t>110-120 (10 min)</t>
  </si>
  <si>
    <t>Δt(min)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</si>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</sst>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Φύλλο1!$C$2:$C$18</c:f>
              <c:strCache>
                <c:ptCount val="17"/>
                <c:pt idx="0">
                  <c:v>0-5 5(min)</c:v>
                </c:pt>
                <c:pt idx="1">
                  <c:v>5-10 (5 min)</c:v>
                </c:pt>
                <c:pt idx="2">
                  <c:v>10-15 (5 min)</c:v>
                </c:pt>
                <c:pt idx="3">
                  <c:v>15-20 (5 min)</c:v>
                </c:pt>
                <c:pt idx="4">
                  <c:v>20-25 (5min)</c:v>
                </c:pt>
                <c:pt idx="5">
                  <c:v>25-30 (5 min)</c:v>
                </c:pt>
                <c:pt idx="6">
                  <c:v>30-35 (5 min)</c:v>
                </c:pt>
                <c:pt idx="7">
                  <c:v>35-40 (5min)</c:v>
                </c:pt>
                <c:pt idx="8">
                  <c:v>40-50 (10 min)</c:v>
                </c:pt>
                <c:pt idx="9">
                  <c:v>50-55 (5 min)</c:v>
                </c:pt>
                <c:pt idx="10">
                  <c:v>55-65 (10 min)</c:v>
                </c:pt>
                <c:pt idx="11">
                  <c:v>65-75 (10 min)</c:v>
                </c:pt>
                <c:pt idx="12">
                  <c:v>75-85 (10 min)</c:v>
                </c:pt>
                <c:pt idx="13">
                  <c:v>85-95 (10 min)</c:v>
                </c:pt>
                <c:pt idx="14">
                  <c:v>95-105 (10 min)</c:v>
                </c:pt>
                <c:pt idx="15">
                  <c:v>105-110 (5 min)</c:v>
                </c:pt>
                <c:pt idx="16">
                  <c:v>110-120 (10 min)</c:v>
                </c:pt>
              </c:strCache>
            </c:strRef>
          </c:cat>
          <c:val>
            <c:numRef>
              <c:f>Φύλλο1!$G$2:$G$18</c:f>
              <c:numCache>
                <c:formatCode>General</c:formatCode>
                <c:ptCount val="17"/>
                <c:pt idx="0">
                  <c:v>58315.95</c:v>
                </c:pt>
                <c:pt idx="1">
                  <c:v>72099.72</c:v>
                </c:pt>
                <c:pt idx="2">
                  <c:v>85883.489999999991</c:v>
                </c:pt>
                <c:pt idx="3">
                  <c:v>99667.26</c:v>
                </c:pt>
                <c:pt idx="4">
                  <c:v>113451.03</c:v>
                </c:pt>
                <c:pt idx="5">
                  <c:v>127234.79999999999</c:v>
                </c:pt>
                <c:pt idx="6">
                  <c:v>141018.57</c:v>
                </c:pt>
                <c:pt idx="7">
                  <c:v>154802.34</c:v>
                </c:pt>
                <c:pt idx="8">
                  <c:v>337172.22</c:v>
                </c:pt>
                <c:pt idx="9">
                  <c:v>182369.88</c:v>
                </c:pt>
                <c:pt idx="10">
                  <c:v>392307.3</c:v>
                </c:pt>
                <c:pt idx="11">
                  <c:v>419874.83999999997</c:v>
                </c:pt>
                <c:pt idx="12">
                  <c:v>447442.38</c:v>
                </c:pt>
                <c:pt idx="13">
                  <c:v>424116</c:v>
                </c:pt>
                <c:pt idx="14">
                  <c:v>400789.62</c:v>
                </c:pt>
                <c:pt idx="15">
                  <c:v>188731.62</c:v>
                </c:pt>
                <c:pt idx="16">
                  <c:v>354136.86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5-4541-AAA3-7849A225B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775056"/>
        <c:axId val="401774728"/>
      </c:barChart>
      <c:catAx>
        <c:axId val="40177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/>
                  <a:t>χρονικό διάστημα Δ</a:t>
                </a:r>
                <a:r>
                  <a:rPr lang="en-US" sz="1000" b="0" i="0" u="none" strike="noStrike" baseline="0"/>
                  <a:t>t (min</a:t>
                </a:r>
                <a:r>
                  <a:rPr lang="el-GR" sz="1000" b="0" i="0" u="none" strike="noStrike" baseline="0"/>
                  <a:t>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774728"/>
        <c:crosses val="autoZero"/>
        <c:auto val="1"/>
        <c:lblAlgn val="ctr"/>
        <c:lblOffset val="100"/>
        <c:noMultiLvlLbl val="0"/>
      </c:catAx>
      <c:valAx>
        <c:axId val="401774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/>
                  <a:t>Προσπίτουσα ηλιακή ενέργεια Ε</a:t>
                </a:r>
                <a:r>
                  <a:rPr lang="en-US" sz="1000" b="0" i="0" u="none" strike="noStrike" baseline="0"/>
                  <a:t>i (J)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77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601980</xdr:colOff>
      <xdr:row>0</xdr:row>
      <xdr:rowOff>464820</xdr:rowOff>
    </xdr:from>
    <xdr:to>
      <xdr:col>17</xdr:col>
      <xdr:colOff>297180</xdr:colOff>
      <xdr:row>11</xdr:row>
      <xdr:rowOff>15240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F62B9A0-28D8-4110-9B61-F078698825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4209-CA22-4BEC-9236-AF6011E5FF1E}">
  <dimension ref="A1:G20"/>
  <sheetViews>
    <sheetView tabSelected="1" topLeftCell="I1" workbookViewId="0">
      <selection activeCell="G20" sqref="G20"/>
    </sheetView>
  </sheetViews>
  <sheetFormatPr defaultRowHeight="14.4" x14ac:dyDescent="0.3"/>
  <cols>
    <col min="3" max="3" width="16.109375" customWidth="1"/>
  </cols>
  <sheetData>
    <row r="1" spans="1:7" ht="101.4" thickBot="1" x14ac:dyDescent="0.35">
      <c r="A1" t="s">
        <v>23</v>
      </c>
      <c r="B1" s="1" t="s">
        <v>0</v>
      </c>
      <c r="C1" t="s">
        <v>22</v>
      </c>
      <c r="D1" t="s">
        <v>2</v>
      </c>
      <c r="E1" t="s">
        <v>3</v>
      </c>
      <c r="F1" s="1" t="s">
        <v>1</v>
      </c>
      <c r="G1" t="s">
        <v>4</v>
      </c>
    </row>
    <row r="2" spans="1:7" ht="15" thickBot="1" x14ac:dyDescent="0.35">
      <c r="A2">
        <v>1</v>
      </c>
      <c r="B2" s="2">
        <v>0</v>
      </c>
      <c r="C2" t="s">
        <v>9</v>
      </c>
      <c r="D2">
        <v>300</v>
      </c>
      <c r="E2">
        <f>(93.5*94.5)*10^-4</f>
        <v>0.883575</v>
      </c>
      <c r="F2" s="2">
        <v>220</v>
      </c>
      <c r="G2">
        <f>D2*E2*F2</f>
        <v>58315.95</v>
      </c>
    </row>
    <row r="3" spans="1:7" ht="15" thickBot="1" x14ac:dyDescent="0.35">
      <c r="A3">
        <v>2</v>
      </c>
      <c r="B3" s="2">
        <v>5</v>
      </c>
      <c r="C3" s="3" t="s">
        <v>8</v>
      </c>
      <c r="D3">
        <v>300</v>
      </c>
      <c r="E3">
        <f t="shared" ref="E3:E18" si="0">(93.5*94.5)*10^-4</f>
        <v>0.883575</v>
      </c>
      <c r="F3" s="2">
        <v>272</v>
      </c>
      <c r="G3">
        <f t="shared" ref="G3:G18" si="1">D3*E3*F3</f>
        <v>72099.72</v>
      </c>
    </row>
    <row r="4" spans="1:7" ht="15" thickBot="1" x14ac:dyDescent="0.35">
      <c r="A4">
        <v>3</v>
      </c>
      <c r="B4" s="2">
        <v>10</v>
      </c>
      <c r="C4" t="s">
        <v>7</v>
      </c>
      <c r="D4">
        <v>300</v>
      </c>
      <c r="E4">
        <f t="shared" si="0"/>
        <v>0.883575</v>
      </c>
      <c r="F4" s="2">
        <v>324</v>
      </c>
      <c r="G4">
        <f t="shared" si="1"/>
        <v>85883.489999999991</v>
      </c>
    </row>
    <row r="5" spans="1:7" ht="15" thickBot="1" x14ac:dyDescent="0.35">
      <c r="A5">
        <v>4</v>
      </c>
      <c r="B5" s="2">
        <v>15</v>
      </c>
      <c r="C5" t="s">
        <v>6</v>
      </c>
      <c r="D5">
        <v>300</v>
      </c>
      <c r="E5">
        <f t="shared" si="0"/>
        <v>0.883575</v>
      </c>
      <c r="F5" s="2">
        <v>376</v>
      </c>
      <c r="G5">
        <f t="shared" si="1"/>
        <v>99667.26</v>
      </c>
    </row>
    <row r="6" spans="1:7" ht="15" thickBot="1" x14ac:dyDescent="0.35">
      <c r="A6">
        <v>5</v>
      </c>
      <c r="B6" s="2">
        <v>20</v>
      </c>
      <c r="C6" t="s">
        <v>5</v>
      </c>
      <c r="D6">
        <v>300</v>
      </c>
      <c r="E6">
        <f t="shared" si="0"/>
        <v>0.883575</v>
      </c>
      <c r="F6" s="2">
        <v>428</v>
      </c>
      <c r="G6">
        <f t="shared" si="1"/>
        <v>113451.03</v>
      </c>
    </row>
    <row r="7" spans="1:7" ht="15" thickBot="1" x14ac:dyDescent="0.35">
      <c r="A7">
        <v>6</v>
      </c>
      <c r="B7" s="2">
        <v>25</v>
      </c>
      <c r="C7" t="s">
        <v>10</v>
      </c>
      <c r="D7">
        <v>300</v>
      </c>
      <c r="E7">
        <f t="shared" si="0"/>
        <v>0.883575</v>
      </c>
      <c r="F7" s="2">
        <v>480</v>
      </c>
      <c r="G7">
        <f t="shared" si="1"/>
        <v>127234.79999999999</v>
      </c>
    </row>
    <row r="8" spans="1:7" ht="15" thickBot="1" x14ac:dyDescent="0.35">
      <c r="A8">
        <v>7</v>
      </c>
      <c r="B8" s="2">
        <v>30</v>
      </c>
      <c r="C8" t="s">
        <v>11</v>
      </c>
      <c r="D8">
        <v>300</v>
      </c>
      <c r="E8">
        <f t="shared" si="0"/>
        <v>0.883575</v>
      </c>
      <c r="F8" s="2">
        <v>532</v>
      </c>
      <c r="G8">
        <f t="shared" si="1"/>
        <v>141018.57</v>
      </c>
    </row>
    <row r="9" spans="1:7" ht="15" thickBot="1" x14ac:dyDescent="0.35">
      <c r="A9">
        <v>8</v>
      </c>
      <c r="B9" s="2">
        <v>35</v>
      </c>
      <c r="C9" t="s">
        <v>12</v>
      </c>
      <c r="D9">
        <v>300</v>
      </c>
      <c r="E9">
        <f t="shared" si="0"/>
        <v>0.883575</v>
      </c>
      <c r="F9" s="2">
        <v>584</v>
      </c>
      <c r="G9">
        <f t="shared" si="1"/>
        <v>154802.34</v>
      </c>
    </row>
    <row r="10" spans="1:7" ht="15" thickBot="1" x14ac:dyDescent="0.35">
      <c r="A10">
        <v>9</v>
      </c>
      <c r="B10" s="2">
        <v>40</v>
      </c>
      <c r="C10" t="s">
        <v>13</v>
      </c>
      <c r="D10">
        <v>600</v>
      </c>
      <c r="E10">
        <f t="shared" si="0"/>
        <v>0.883575</v>
      </c>
      <c r="F10" s="2">
        <v>636</v>
      </c>
      <c r="G10">
        <f t="shared" si="1"/>
        <v>337172.22</v>
      </c>
    </row>
    <row r="11" spans="1:7" ht="15" thickBot="1" x14ac:dyDescent="0.35">
      <c r="A11">
        <v>10</v>
      </c>
      <c r="B11" s="2">
        <v>50</v>
      </c>
      <c r="C11" t="s">
        <v>14</v>
      </c>
      <c r="D11">
        <v>300</v>
      </c>
      <c r="E11">
        <f t="shared" si="0"/>
        <v>0.883575</v>
      </c>
      <c r="F11" s="2">
        <v>688</v>
      </c>
      <c r="G11">
        <f t="shared" si="1"/>
        <v>182369.88</v>
      </c>
    </row>
    <row r="12" spans="1:7" ht="15" thickBot="1" x14ac:dyDescent="0.35">
      <c r="A12">
        <v>11</v>
      </c>
      <c r="B12" s="2">
        <v>55</v>
      </c>
      <c r="C12" t="s">
        <v>15</v>
      </c>
      <c r="D12">
        <v>600</v>
      </c>
      <c r="E12">
        <f t="shared" si="0"/>
        <v>0.883575</v>
      </c>
      <c r="F12" s="2">
        <v>740</v>
      </c>
      <c r="G12">
        <f t="shared" si="1"/>
        <v>392307.3</v>
      </c>
    </row>
    <row r="13" spans="1:7" ht="15" thickBot="1" x14ac:dyDescent="0.35">
      <c r="A13">
        <v>12</v>
      </c>
      <c r="B13" s="2">
        <v>65</v>
      </c>
      <c r="C13" t="s">
        <v>16</v>
      </c>
      <c r="D13">
        <v>600</v>
      </c>
      <c r="E13">
        <f t="shared" si="0"/>
        <v>0.883575</v>
      </c>
      <c r="F13" s="2">
        <v>792</v>
      </c>
      <c r="G13">
        <f t="shared" si="1"/>
        <v>419874.83999999997</v>
      </c>
    </row>
    <row r="14" spans="1:7" ht="15" thickBot="1" x14ac:dyDescent="0.35">
      <c r="A14">
        <v>13</v>
      </c>
      <c r="B14" s="2">
        <v>75</v>
      </c>
      <c r="C14" t="s">
        <v>17</v>
      </c>
      <c r="D14">
        <v>600</v>
      </c>
      <c r="E14">
        <f t="shared" si="0"/>
        <v>0.883575</v>
      </c>
      <c r="F14" s="2">
        <v>844</v>
      </c>
      <c r="G14">
        <f t="shared" si="1"/>
        <v>447442.38</v>
      </c>
    </row>
    <row r="15" spans="1:7" ht="15" thickBot="1" x14ac:dyDescent="0.35">
      <c r="A15">
        <v>14</v>
      </c>
      <c r="B15" s="2">
        <v>85</v>
      </c>
      <c r="C15" t="s">
        <v>18</v>
      </c>
      <c r="D15">
        <v>600</v>
      </c>
      <c r="E15">
        <f t="shared" si="0"/>
        <v>0.883575</v>
      </c>
      <c r="F15" s="2">
        <v>800</v>
      </c>
      <c r="G15">
        <f t="shared" si="1"/>
        <v>424116</v>
      </c>
    </row>
    <row r="16" spans="1:7" ht="15" thickBot="1" x14ac:dyDescent="0.35">
      <c r="A16">
        <v>15</v>
      </c>
      <c r="B16" s="2">
        <v>95</v>
      </c>
      <c r="C16" t="s">
        <v>19</v>
      </c>
      <c r="D16">
        <v>600</v>
      </c>
      <c r="E16">
        <f t="shared" si="0"/>
        <v>0.883575</v>
      </c>
      <c r="F16" s="2">
        <v>756</v>
      </c>
      <c r="G16">
        <f t="shared" si="1"/>
        <v>400789.62</v>
      </c>
    </row>
    <row r="17" spans="1:7" ht="15" thickBot="1" x14ac:dyDescent="0.35">
      <c r="A17">
        <v>16</v>
      </c>
      <c r="B17" s="2">
        <v>105</v>
      </c>
      <c r="C17" t="s">
        <v>20</v>
      </c>
      <c r="D17">
        <v>300</v>
      </c>
      <c r="E17">
        <f t="shared" si="0"/>
        <v>0.883575</v>
      </c>
      <c r="F17" s="2">
        <v>712</v>
      </c>
      <c r="G17">
        <f t="shared" si="1"/>
        <v>188731.62</v>
      </c>
    </row>
    <row r="18" spans="1:7" ht="15" thickBot="1" x14ac:dyDescent="0.35">
      <c r="A18">
        <v>17</v>
      </c>
      <c r="B18" s="2">
        <v>110</v>
      </c>
      <c r="C18" t="s">
        <v>21</v>
      </c>
      <c r="D18">
        <v>600</v>
      </c>
      <c r="E18">
        <f t="shared" si="0"/>
        <v>0.883575</v>
      </c>
      <c r="F18" s="2">
        <v>668</v>
      </c>
      <c r="G18">
        <f t="shared" si="1"/>
        <v>354136.86</v>
      </c>
    </row>
    <row r="19" spans="1:7" ht="15" thickBot="1" x14ac:dyDescent="0.35">
      <c r="B19" s="2">
        <v>120</v>
      </c>
      <c r="F19" s="2">
        <v>624</v>
      </c>
    </row>
    <row r="20" spans="1:7" x14ac:dyDescent="0.3">
      <c r="G20">
        <f>SUM(G2:G19)</f>
        <v>3999413.88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2021-04-15T19:20:22Z</dcterms:created>
  <dcterms:modified xsi:type="dcterms:W3CDTF">2021-04-16T22:46:07Z</dcterms:modified>
</cp:coreProperties>
</file>