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6εξάμηνο\Τ.Ε.Π\ergast;hrio 1\"/>
    </mc:Choice>
  </mc:AlternateContent>
  <xr:revisionPtr revIDLastSave="0" documentId="13_ncr:1_{FBF58464-2C65-4119-A68A-F0DF4FFA82BA}" xr6:coauthVersionLast="46" xr6:coauthVersionMax="46" xr10:uidLastSave="{00000000-0000-0000-0000-000000000000}"/>
  <bookViews>
    <workbookView xWindow="-108" yWindow="-108" windowWidth="23256" windowHeight="12576" xr2:uid="{B94B1F8D-DF3C-4F9E-A15A-BB454325DB60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5" i="1"/>
  <c r="D6" i="1"/>
  <c r="I6" i="1" s="1"/>
  <c r="D7" i="1"/>
  <c r="I7" i="1" s="1"/>
  <c r="D8" i="1"/>
  <c r="I8" i="1" s="1"/>
  <c r="D9" i="1"/>
  <c r="I9" i="1" s="1"/>
  <c r="D10" i="1"/>
  <c r="I10" i="1" s="1"/>
  <c r="D11" i="1"/>
  <c r="I11" i="1" s="1"/>
  <c r="D12" i="1"/>
  <c r="I12" i="1" s="1"/>
  <c r="D13" i="1"/>
  <c r="I13" i="1" s="1"/>
  <c r="D14" i="1"/>
  <c r="I14" i="1" s="1"/>
  <c r="D15" i="1"/>
  <c r="I15" i="1" s="1"/>
  <c r="D16" i="1"/>
  <c r="I16" i="1" s="1"/>
  <c r="D17" i="1"/>
  <c r="I17" i="1" s="1"/>
  <c r="D18" i="1"/>
  <c r="I18" i="1" s="1"/>
  <c r="D19" i="1"/>
  <c r="I19" i="1" s="1"/>
  <c r="D20" i="1"/>
  <c r="I20" i="1" s="1"/>
  <c r="D21" i="1"/>
  <c r="I21" i="1" s="1"/>
  <c r="D22" i="1"/>
  <c r="I22" i="1" s="1"/>
  <c r="D23" i="1"/>
  <c r="I23" i="1" s="1"/>
  <c r="D24" i="1"/>
  <c r="I24" i="1" s="1"/>
  <c r="D25" i="1"/>
  <c r="I25" i="1" s="1"/>
  <c r="D26" i="1"/>
  <c r="I26" i="1" s="1"/>
  <c r="D27" i="1"/>
  <c r="I27" i="1" s="1"/>
  <c r="D28" i="1"/>
  <c r="I28" i="1" s="1"/>
  <c r="D29" i="1"/>
  <c r="I29" i="1" s="1"/>
  <c r="D30" i="1"/>
  <c r="I30" i="1" s="1"/>
  <c r="D31" i="1"/>
  <c r="I31" i="1" s="1"/>
  <c r="D32" i="1"/>
  <c r="I32" i="1" s="1"/>
  <c r="D33" i="1"/>
  <c r="I33" i="1" s="1"/>
  <c r="D34" i="1"/>
  <c r="I34" i="1" s="1"/>
  <c r="D35" i="1"/>
  <c r="I35" i="1" s="1"/>
  <c r="D36" i="1"/>
  <c r="I36" i="1" s="1"/>
  <c r="D5" i="1"/>
  <c r="I5" i="1" s="1"/>
</calcChain>
</file>

<file path=xl/sharedStrings.xml><?xml version="1.0" encoding="utf-8"?>
<sst xmlns="http://schemas.openxmlformats.org/spreadsheetml/2006/main" count="17" uniqueCount="15">
  <si>
    <t>Τάση V (Volts) στα άκρα του Φ/Β πλαισίου</t>
  </si>
  <si>
    <t xml:space="preserve">Ένταση I (mA) του ρεύματος που διαρρέει το κύκλωμα </t>
  </si>
  <si>
    <t>Εξωτερική Αντίσταση R (Ω)</t>
  </si>
  <si>
    <t xml:space="preserve">Μέση Ηλεκτρική Ισχύς  Ρ (mW) που παράγει το Φ/Β πλαίσιο </t>
  </si>
  <si>
    <t>Πυκνότητα ηλιακής/ φωτεινής ισχύος G (</t>
  </si>
  <si>
    <r>
      <t>1</t>
    </r>
    <r>
      <rPr>
        <b/>
        <vertAlign val="superscript"/>
        <sz val="11"/>
        <color theme="1"/>
        <rFont val="Arial"/>
        <family val="2"/>
        <charset val="161"/>
      </rPr>
      <t xml:space="preserve">η </t>
    </r>
    <r>
      <rPr>
        <b/>
        <sz val="11"/>
        <color theme="1"/>
        <rFont val="Arial"/>
        <family val="2"/>
        <charset val="161"/>
      </rPr>
      <t>μέτρηση</t>
    </r>
  </si>
  <si>
    <r>
      <t>2</t>
    </r>
    <r>
      <rPr>
        <b/>
        <vertAlign val="superscript"/>
        <sz val="11"/>
        <color theme="1"/>
        <rFont val="Arial"/>
        <family val="2"/>
        <charset val="161"/>
      </rPr>
      <t>η</t>
    </r>
    <r>
      <rPr>
        <b/>
        <sz val="11"/>
        <color theme="1"/>
        <rFont val="Arial"/>
        <family val="2"/>
        <charset val="161"/>
      </rPr>
      <t xml:space="preserve"> μέτρηση</t>
    </r>
  </si>
  <si>
    <r>
      <t>Μέση τιμή V</t>
    </r>
    <r>
      <rPr>
        <b/>
        <vertAlign val="subscript"/>
        <sz val="11"/>
        <color theme="1"/>
        <rFont val="Arial"/>
        <family val="2"/>
        <charset val="161"/>
      </rPr>
      <t>mean</t>
    </r>
  </si>
  <si>
    <r>
      <t>2</t>
    </r>
    <r>
      <rPr>
        <b/>
        <vertAlign val="superscript"/>
        <sz val="11"/>
        <color theme="1"/>
        <rFont val="Arial"/>
        <family val="2"/>
        <charset val="161"/>
      </rPr>
      <t xml:space="preserve">η </t>
    </r>
    <r>
      <rPr>
        <b/>
        <sz val="11"/>
        <color theme="1"/>
        <rFont val="Arial"/>
        <family val="2"/>
        <charset val="161"/>
      </rPr>
      <t>μέτρηση</t>
    </r>
  </si>
  <si>
    <r>
      <t>Μέση τιμή I</t>
    </r>
    <r>
      <rPr>
        <b/>
        <vertAlign val="subscript"/>
        <sz val="11"/>
        <color theme="1"/>
        <rFont val="Arial"/>
        <family val="2"/>
        <charset val="161"/>
      </rPr>
      <t>mean</t>
    </r>
  </si>
  <si>
    <t xml:space="preserve">Μέση τιμή </t>
  </si>
  <si>
    <r>
      <t>P</t>
    </r>
    <r>
      <rPr>
        <b/>
        <vertAlign val="subscript"/>
        <sz val="11"/>
        <color theme="1"/>
        <rFont val="Arial"/>
        <family val="2"/>
        <charset val="161"/>
      </rPr>
      <t>mean</t>
    </r>
  </si>
  <si>
    <t>∞ (άπειρη)</t>
  </si>
  <si>
    <r>
      <t>Μέση τιμή V</t>
    </r>
    <r>
      <rPr>
        <b/>
        <vertAlign val="subscript"/>
        <sz val="11"/>
        <color rgb="FF000000"/>
        <rFont val="Arial"/>
        <family val="2"/>
        <charset val="161"/>
      </rPr>
      <t>mean</t>
    </r>
  </si>
  <si>
    <r>
      <t>Μέση τιμή I</t>
    </r>
    <r>
      <rPr>
        <b/>
        <vertAlign val="subscript"/>
        <sz val="11"/>
        <color rgb="FF000000"/>
        <rFont val="Arial"/>
        <family val="2"/>
        <charset val="161"/>
      </rPr>
      <t>mean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</si>
</sst>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1"/>
      <scheme val="minor"/>
    </font>
    <font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vertAlign val="superscript"/>
      <sz val="11"/>
      <color theme="1"/>
      <name val="Arial"/>
      <family val="2"/>
      <charset val="161"/>
    </font>
    <font>
      <b/>
      <vertAlign val="subscript"/>
      <sz val="11"/>
      <color theme="1"/>
      <name val="Arial"/>
      <family val="2"/>
      <charset val="161"/>
    </font>
    <font>
      <sz val="11"/>
      <color rgb="FF000000"/>
      <name val="Calibri"/>
      <family val="2"/>
      <charset val="161"/>
      <scheme val="minor"/>
    </font>
    <font>
      <sz val="11"/>
      <color rgb="FF000000"/>
      <name val="Arial"/>
      <family val="2"/>
      <charset val="161"/>
    </font>
    <font>
      <b/>
      <sz val="11"/>
      <color rgb="FF000000"/>
      <name val="Arial"/>
      <family val="2"/>
      <charset val="161"/>
    </font>
    <font>
      <b/>
      <vertAlign val="subscript"/>
      <sz val="11"/>
      <color rgb="FF000000"/>
      <name val="Arial"/>
      <family val="2"/>
      <charset val="161"/>
    </font>
    <font>
      <sz val="11"/>
      <color rgb="FFFF0000"/>
      <name val="Arial"/>
      <family val="2"/>
      <charset val="161"/>
    </font>
  </fonts>
  <fills count="93">
    <fill>
      <patternFill patternType="none"/>
    </fill>
    <fill>
      <patternFill patternType="gray125"/>
    </fill>
    <fill>
      <patternFill patternType="solid">
        <fgColor rgb="FFF8696B"/>
        <bgColor indexed="64"/>
      </patternFill>
    </fill>
    <fill>
      <patternFill patternType="solid">
        <fgColor rgb="FFF8716C"/>
        <bgColor indexed="64"/>
      </patternFill>
    </fill>
    <fill>
      <patternFill patternType="solid">
        <fgColor rgb="FFF97C6E"/>
        <bgColor indexed="64"/>
      </patternFill>
    </fill>
    <fill>
      <patternFill patternType="solid">
        <fgColor rgb="FFF98570"/>
        <bgColor indexed="64"/>
      </patternFill>
    </fill>
    <fill>
      <patternFill patternType="solid">
        <fgColor rgb="FFFA8F72"/>
        <bgColor indexed="64"/>
      </patternFill>
    </fill>
    <fill>
      <patternFill patternType="solid">
        <fgColor rgb="FFFA9974"/>
        <bgColor indexed="64"/>
      </patternFill>
    </fill>
    <fill>
      <patternFill patternType="solid">
        <fgColor rgb="FFFBA476"/>
        <bgColor indexed="64"/>
      </patternFill>
    </fill>
    <fill>
      <patternFill patternType="solid">
        <fgColor rgb="FFFBAD78"/>
        <bgColor indexed="64"/>
      </patternFill>
    </fill>
    <fill>
      <patternFill patternType="solid">
        <fgColor rgb="FFFCB479"/>
        <bgColor indexed="64"/>
      </patternFill>
    </fill>
    <fill>
      <patternFill patternType="solid">
        <fgColor rgb="FFFCBC7B"/>
        <bgColor indexed="64"/>
      </patternFill>
    </fill>
    <fill>
      <patternFill patternType="solid">
        <fgColor rgb="FFFCC47C"/>
        <bgColor indexed="64"/>
      </patternFill>
    </fill>
    <fill>
      <patternFill patternType="solid">
        <fgColor rgb="FFFDCC7E"/>
        <bgColor indexed="64"/>
      </patternFill>
    </fill>
    <fill>
      <patternFill patternType="solid">
        <fgColor rgb="FFFDD37F"/>
        <bgColor indexed="64"/>
      </patternFill>
    </fill>
    <fill>
      <patternFill patternType="solid">
        <fgColor rgb="FFFEDB81"/>
        <bgColor indexed="64"/>
      </patternFill>
    </fill>
    <fill>
      <patternFill patternType="solid">
        <fgColor rgb="FFFEE282"/>
        <bgColor indexed="64"/>
      </patternFill>
    </fill>
    <fill>
      <patternFill patternType="solid">
        <fgColor rgb="FFFEE683"/>
        <bgColor indexed="64"/>
      </patternFill>
    </fill>
    <fill>
      <patternFill patternType="solid">
        <fgColor rgb="FFEFE784"/>
        <bgColor indexed="64"/>
      </patternFill>
    </fill>
    <fill>
      <patternFill patternType="solid">
        <fgColor rgb="FFE2E383"/>
        <bgColor indexed="64"/>
      </patternFill>
    </fill>
    <fill>
      <patternFill patternType="solid">
        <fgColor rgb="FFD1DE82"/>
        <bgColor indexed="64"/>
      </patternFill>
    </fill>
    <fill>
      <patternFill patternType="solid">
        <fgColor rgb="FFBBD881"/>
        <bgColor indexed="64"/>
      </patternFill>
    </fill>
    <fill>
      <patternFill patternType="solid">
        <fgColor rgb="FFA2D07F"/>
        <bgColor indexed="64"/>
      </patternFill>
    </fill>
    <fill>
      <patternFill patternType="solid">
        <fgColor rgb="FF8DCA7E"/>
        <bgColor indexed="64"/>
      </patternFill>
    </fill>
    <fill>
      <patternFill patternType="solid">
        <fgColor rgb="FF80C77D"/>
        <bgColor indexed="64"/>
      </patternFill>
    </fill>
    <fill>
      <patternFill patternType="solid">
        <fgColor rgb="FF7CC57D"/>
        <bgColor indexed="64"/>
      </patternFill>
    </fill>
    <fill>
      <patternFill patternType="solid">
        <fgColor rgb="FF78C57D"/>
        <bgColor indexed="64"/>
      </patternFill>
    </fill>
    <fill>
      <patternFill patternType="solid">
        <fgColor rgb="FF73C37C"/>
        <bgColor indexed="64"/>
      </patternFill>
    </fill>
    <fill>
      <patternFill patternType="solid">
        <fgColor rgb="FF71C27C"/>
        <bgColor indexed="64"/>
      </patternFill>
    </fill>
    <fill>
      <patternFill patternType="solid">
        <fgColor rgb="FF6FC27C"/>
        <bgColor indexed="64"/>
      </patternFill>
    </fill>
    <fill>
      <patternFill patternType="solid">
        <fgColor rgb="FF67C07C"/>
        <bgColor indexed="64"/>
      </patternFill>
    </fill>
    <fill>
      <patternFill patternType="solid">
        <fgColor rgb="FF64BF7C"/>
        <bgColor indexed="64"/>
      </patternFill>
    </fill>
    <fill>
      <patternFill patternType="solid">
        <fgColor rgb="FF63BE7B"/>
        <bgColor indexed="64"/>
      </patternFill>
    </fill>
    <fill>
      <patternFill patternType="solid">
        <fgColor rgb="FF70C486"/>
        <bgColor indexed="64"/>
      </patternFill>
    </fill>
    <fill>
      <patternFill patternType="solid">
        <fgColor rgb="FF74C58A"/>
        <bgColor indexed="64"/>
      </patternFill>
    </fill>
    <fill>
      <patternFill patternType="solid">
        <fgColor rgb="FF7BC88F"/>
        <bgColor indexed="64"/>
      </patternFill>
    </fill>
    <fill>
      <patternFill patternType="solid">
        <fgColor rgb="FF7FCA93"/>
        <bgColor indexed="64"/>
      </patternFill>
    </fill>
    <fill>
      <patternFill patternType="solid">
        <fgColor rgb="FF81CA95"/>
        <bgColor indexed="64"/>
      </patternFill>
    </fill>
    <fill>
      <patternFill patternType="solid">
        <fgColor rgb="FF83CB97"/>
        <bgColor indexed="64"/>
      </patternFill>
    </fill>
    <fill>
      <patternFill patternType="solid">
        <fgColor rgb="FF89CE9C"/>
        <bgColor indexed="64"/>
      </patternFill>
    </fill>
    <fill>
      <patternFill patternType="solid">
        <fgColor rgb="FF90D0A1"/>
        <bgColor indexed="64"/>
      </patternFill>
    </fill>
    <fill>
      <patternFill patternType="solid">
        <fgColor rgb="FF98D4A9"/>
        <bgColor indexed="64"/>
      </patternFill>
    </fill>
    <fill>
      <patternFill patternType="solid">
        <fgColor rgb="FFA4D9B4"/>
        <bgColor indexed="64"/>
      </patternFill>
    </fill>
    <fill>
      <patternFill patternType="solid">
        <fgColor rgb="FFADDCBB"/>
        <bgColor indexed="64"/>
      </patternFill>
    </fill>
    <fill>
      <patternFill patternType="solid">
        <fgColor rgb="FFC0E4CB"/>
        <bgColor indexed="64"/>
      </patternFill>
    </fill>
    <fill>
      <patternFill patternType="solid">
        <fgColor rgb="FFCAE8D4"/>
        <bgColor indexed="64"/>
      </patternFill>
    </fill>
    <fill>
      <patternFill patternType="solid">
        <fgColor rgb="FFD7EDDF"/>
        <bgColor indexed="64"/>
      </patternFill>
    </fill>
    <fill>
      <patternFill patternType="solid">
        <fgColor rgb="FFEEF7F3"/>
        <bgColor indexed="64"/>
      </patternFill>
    </fill>
    <fill>
      <patternFill patternType="solid">
        <fgColor rgb="FFFBF8FB"/>
        <bgColor indexed="64"/>
      </patternFill>
    </fill>
    <fill>
      <patternFill patternType="solid">
        <fgColor rgb="FFFBF5F8"/>
        <bgColor indexed="64"/>
      </patternFill>
    </fill>
    <fill>
      <patternFill patternType="solid">
        <fgColor rgb="FFFBF3F6"/>
        <bgColor indexed="64"/>
      </patternFill>
    </fill>
    <fill>
      <patternFill patternType="solid">
        <fgColor rgb="FFFBECEF"/>
        <bgColor indexed="64"/>
      </patternFill>
    </fill>
    <fill>
      <patternFill patternType="solid">
        <fgColor rgb="FFFBE4E7"/>
        <bgColor indexed="64"/>
      </patternFill>
    </fill>
    <fill>
      <patternFill patternType="solid">
        <fgColor rgb="FFFACACD"/>
        <bgColor indexed="64"/>
      </patternFill>
    </fill>
    <fill>
      <patternFill patternType="solid">
        <fgColor rgb="FFFAB6B9"/>
        <bgColor indexed="64"/>
      </patternFill>
    </fill>
    <fill>
      <patternFill patternType="solid">
        <fgColor rgb="FFF99B9D"/>
        <bgColor indexed="64"/>
      </patternFill>
    </fill>
    <fill>
      <patternFill patternType="solid">
        <fgColor rgb="FFF99496"/>
        <bgColor indexed="64"/>
      </patternFill>
    </fill>
    <fill>
      <patternFill patternType="solid">
        <fgColor rgb="FFF98F91"/>
        <bgColor indexed="64"/>
      </patternFill>
    </fill>
    <fill>
      <patternFill patternType="solid">
        <fgColor rgb="FFF88A8C"/>
        <bgColor indexed="64"/>
      </patternFill>
    </fill>
    <fill>
      <patternFill patternType="solid">
        <fgColor rgb="FFF8878A"/>
        <bgColor indexed="64"/>
      </patternFill>
    </fill>
    <fill>
      <patternFill patternType="solid">
        <fgColor rgb="FFF8787B"/>
        <bgColor indexed="64"/>
      </patternFill>
    </fill>
    <fill>
      <patternFill patternType="solid">
        <fgColor rgb="FFF87375"/>
        <bgColor indexed="64"/>
      </patternFill>
    </fill>
    <fill>
      <patternFill patternType="solid">
        <fgColor rgb="FFF87476"/>
        <bgColor indexed="64"/>
      </patternFill>
    </fill>
    <fill>
      <patternFill patternType="solid">
        <fgColor rgb="FFF88587"/>
        <bgColor indexed="64"/>
      </patternFill>
    </fill>
    <fill>
      <patternFill patternType="solid">
        <fgColor rgb="FFF99A9C"/>
        <bgColor indexed="64"/>
      </patternFill>
    </fill>
    <fill>
      <patternFill patternType="solid">
        <fgColor rgb="FFF9ACAE"/>
        <bgColor indexed="64"/>
      </patternFill>
    </fill>
    <fill>
      <patternFill patternType="solid">
        <fgColor rgb="FFFABFC2"/>
        <bgColor indexed="64"/>
      </patternFill>
    </fill>
    <fill>
      <patternFill patternType="solid">
        <fgColor rgb="FFFAD2D5"/>
        <bgColor indexed="64"/>
      </patternFill>
    </fill>
    <fill>
      <patternFill patternType="solid">
        <fgColor rgb="FFFBE7EA"/>
        <bgColor indexed="64"/>
      </patternFill>
    </fill>
    <fill>
      <patternFill patternType="solid">
        <fgColor rgb="FFEBF0F9"/>
        <bgColor indexed="64"/>
      </patternFill>
    </fill>
    <fill>
      <patternFill patternType="solid">
        <fgColor rgb="FFCFDDF0"/>
        <bgColor indexed="64"/>
      </patternFill>
    </fill>
    <fill>
      <patternFill patternType="solid">
        <fgColor rgb="FFBACEE8"/>
        <bgColor indexed="64"/>
      </patternFill>
    </fill>
    <fill>
      <patternFill patternType="solid">
        <fgColor rgb="FFA0BBDF"/>
        <bgColor indexed="64"/>
      </patternFill>
    </fill>
    <fill>
      <patternFill patternType="solid">
        <fgColor rgb="FF92B1DA"/>
        <bgColor indexed="64"/>
      </patternFill>
    </fill>
    <fill>
      <patternFill patternType="solid">
        <fgColor rgb="FF7CA2D2"/>
        <bgColor indexed="64"/>
      </patternFill>
    </fill>
    <fill>
      <patternFill patternType="solid">
        <fgColor rgb="FF6D97CD"/>
        <bgColor indexed="64"/>
      </patternFill>
    </fill>
    <fill>
      <patternFill patternType="solid">
        <fgColor rgb="FF6C97CD"/>
        <bgColor indexed="64"/>
      </patternFill>
    </fill>
    <fill>
      <patternFill patternType="solid">
        <fgColor rgb="FF628FC9"/>
        <bgColor indexed="64"/>
      </patternFill>
    </fill>
    <fill>
      <patternFill patternType="solid">
        <fgColor rgb="FF608EC8"/>
        <bgColor indexed="64"/>
      </patternFill>
    </fill>
    <fill>
      <patternFill patternType="solid">
        <fgColor rgb="FF5A8AC6"/>
        <bgColor indexed="64"/>
      </patternFill>
    </fill>
    <fill>
      <patternFill patternType="solid">
        <fgColor rgb="FF5C8CC7"/>
        <bgColor indexed="64"/>
      </patternFill>
    </fill>
    <fill>
      <patternFill patternType="solid">
        <fgColor rgb="FF6693CB"/>
        <bgColor indexed="64"/>
      </patternFill>
    </fill>
    <fill>
      <patternFill patternType="solid">
        <fgColor rgb="FFB3C9E6"/>
        <bgColor indexed="64"/>
      </patternFill>
    </fill>
    <fill>
      <patternFill patternType="solid">
        <fgColor rgb="FFF7F8FD"/>
        <bgColor indexed="64"/>
      </patternFill>
    </fill>
    <fill>
      <patternFill patternType="solid">
        <fgColor rgb="FFFACBCE"/>
        <bgColor indexed="64"/>
      </patternFill>
    </fill>
    <fill>
      <patternFill patternType="solid">
        <fgColor rgb="FFFABEC0"/>
        <bgColor indexed="64"/>
      </patternFill>
    </fill>
    <fill>
      <patternFill patternType="solid">
        <fgColor rgb="FFFAB4B6"/>
        <bgColor indexed="64"/>
      </patternFill>
    </fill>
    <fill>
      <patternFill patternType="solid">
        <fgColor rgb="FFF9ABAE"/>
        <bgColor indexed="64"/>
      </patternFill>
    </fill>
    <fill>
      <patternFill patternType="solid">
        <fgColor rgb="FFF9A6A9"/>
        <bgColor indexed="64"/>
      </patternFill>
    </fill>
    <fill>
      <patternFill patternType="solid">
        <fgColor rgb="FFF8898B"/>
        <bgColor indexed="64"/>
      </patternFill>
    </fill>
    <fill>
      <patternFill patternType="solid">
        <fgColor rgb="FFF87E8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6" fillId="28" borderId="6" xfId="0" applyFont="1" applyFill="1" applyBorder="1" applyAlignment="1">
      <alignment horizontal="center" vertical="center" wrapText="1"/>
    </xf>
    <xf numFmtId="0" fontId="6" fillId="29" borderId="6" xfId="0" applyFont="1" applyFill="1" applyBorder="1" applyAlignment="1">
      <alignment horizontal="center" vertical="center" wrapText="1"/>
    </xf>
    <xf numFmtId="0" fontId="6" fillId="30" borderId="6" xfId="0" applyFont="1" applyFill="1" applyBorder="1" applyAlignment="1">
      <alignment horizontal="center" vertical="center" wrapText="1"/>
    </xf>
    <xf numFmtId="0" fontId="6" fillId="31" borderId="6" xfId="0" applyFont="1" applyFill="1" applyBorder="1" applyAlignment="1">
      <alignment horizontal="center" vertical="center" wrapText="1"/>
    </xf>
    <xf numFmtId="0" fontId="6" fillId="32" borderId="6" xfId="0" applyFont="1" applyFill="1" applyBorder="1" applyAlignment="1">
      <alignment horizontal="center" vertical="center" wrapText="1"/>
    </xf>
    <xf numFmtId="0" fontId="6" fillId="33" borderId="6" xfId="0" applyFont="1" applyFill="1" applyBorder="1" applyAlignment="1">
      <alignment horizontal="center" vertical="center" wrapText="1"/>
    </xf>
    <xf numFmtId="0" fontId="6" fillId="34" borderId="6" xfId="0" applyFont="1" applyFill="1" applyBorder="1" applyAlignment="1">
      <alignment horizontal="center" vertical="center" wrapText="1"/>
    </xf>
    <xf numFmtId="0" fontId="6" fillId="35" borderId="6" xfId="0" applyFont="1" applyFill="1" applyBorder="1" applyAlignment="1">
      <alignment horizontal="center" vertical="center" wrapText="1"/>
    </xf>
    <xf numFmtId="0" fontId="6" fillId="36" borderId="6" xfId="0" applyFont="1" applyFill="1" applyBorder="1" applyAlignment="1">
      <alignment horizontal="center" vertical="center" wrapText="1"/>
    </xf>
    <xf numFmtId="0" fontId="6" fillId="37" borderId="6" xfId="0" applyFont="1" applyFill="1" applyBorder="1" applyAlignment="1">
      <alignment horizontal="center" vertical="center" wrapText="1"/>
    </xf>
    <xf numFmtId="0" fontId="6" fillId="38" borderId="6" xfId="0" applyFont="1" applyFill="1" applyBorder="1" applyAlignment="1">
      <alignment horizontal="center" vertical="center" wrapText="1"/>
    </xf>
    <xf numFmtId="0" fontId="6" fillId="39" borderId="6" xfId="0" applyFont="1" applyFill="1" applyBorder="1" applyAlignment="1">
      <alignment horizontal="center" vertical="center" wrapText="1"/>
    </xf>
    <xf numFmtId="0" fontId="6" fillId="40" borderId="6" xfId="0" applyFont="1" applyFill="1" applyBorder="1" applyAlignment="1">
      <alignment horizontal="center" vertical="center" wrapText="1"/>
    </xf>
    <xf numFmtId="0" fontId="6" fillId="41" borderId="6" xfId="0" applyFont="1" applyFill="1" applyBorder="1" applyAlignment="1">
      <alignment horizontal="center" vertical="center" wrapText="1"/>
    </xf>
    <xf numFmtId="0" fontId="6" fillId="42" borderId="6" xfId="0" applyFont="1" applyFill="1" applyBorder="1" applyAlignment="1">
      <alignment horizontal="center" vertical="center" wrapText="1"/>
    </xf>
    <xf numFmtId="0" fontId="6" fillId="43" borderId="6" xfId="0" applyFont="1" applyFill="1" applyBorder="1" applyAlignment="1">
      <alignment horizontal="center" vertical="center" wrapText="1"/>
    </xf>
    <xf numFmtId="0" fontId="6" fillId="44" borderId="6" xfId="0" applyFont="1" applyFill="1" applyBorder="1" applyAlignment="1">
      <alignment horizontal="center" vertical="center" wrapText="1"/>
    </xf>
    <xf numFmtId="0" fontId="6" fillId="45" borderId="6" xfId="0" applyFont="1" applyFill="1" applyBorder="1" applyAlignment="1">
      <alignment horizontal="center" vertical="center" wrapText="1"/>
    </xf>
    <xf numFmtId="0" fontId="6" fillId="46" borderId="6" xfId="0" applyFont="1" applyFill="1" applyBorder="1" applyAlignment="1">
      <alignment horizontal="center" vertical="center" wrapText="1"/>
    </xf>
    <xf numFmtId="0" fontId="6" fillId="47" borderId="6" xfId="0" applyFont="1" applyFill="1" applyBorder="1" applyAlignment="1">
      <alignment horizontal="center" vertical="center" wrapText="1"/>
    </xf>
    <xf numFmtId="0" fontId="6" fillId="48" borderId="6" xfId="0" applyFont="1" applyFill="1" applyBorder="1" applyAlignment="1">
      <alignment horizontal="center" vertical="center" wrapText="1"/>
    </xf>
    <xf numFmtId="0" fontId="6" fillId="49" borderId="6" xfId="0" applyFont="1" applyFill="1" applyBorder="1" applyAlignment="1">
      <alignment horizontal="center" vertical="center" wrapText="1"/>
    </xf>
    <xf numFmtId="0" fontId="6" fillId="50" borderId="6" xfId="0" applyFont="1" applyFill="1" applyBorder="1" applyAlignment="1">
      <alignment horizontal="center" vertical="center" wrapText="1"/>
    </xf>
    <xf numFmtId="0" fontId="6" fillId="51" borderId="6" xfId="0" applyFont="1" applyFill="1" applyBorder="1" applyAlignment="1">
      <alignment horizontal="center" vertical="center" wrapText="1"/>
    </xf>
    <xf numFmtId="0" fontId="6" fillId="52" borderId="6" xfId="0" applyFont="1" applyFill="1" applyBorder="1" applyAlignment="1">
      <alignment horizontal="center" vertical="center" wrapText="1"/>
    </xf>
    <xf numFmtId="0" fontId="6" fillId="53" borderId="6" xfId="0" applyFont="1" applyFill="1" applyBorder="1" applyAlignment="1">
      <alignment horizontal="center" vertical="center" wrapText="1"/>
    </xf>
    <xf numFmtId="0" fontId="6" fillId="54" borderId="6" xfId="0" applyFont="1" applyFill="1" applyBorder="1" applyAlignment="1">
      <alignment horizontal="center" vertical="center" wrapText="1"/>
    </xf>
    <xf numFmtId="0" fontId="6" fillId="55" borderId="6" xfId="0" applyFont="1" applyFill="1" applyBorder="1" applyAlignment="1">
      <alignment horizontal="center" vertical="center" wrapText="1"/>
    </xf>
    <xf numFmtId="0" fontId="6" fillId="56" borderId="6" xfId="0" applyFont="1" applyFill="1" applyBorder="1" applyAlignment="1">
      <alignment horizontal="center" vertical="center" wrapText="1"/>
    </xf>
    <xf numFmtId="0" fontId="6" fillId="57" borderId="6" xfId="0" applyFont="1" applyFill="1" applyBorder="1" applyAlignment="1">
      <alignment horizontal="center" vertical="center" wrapText="1"/>
    </xf>
    <xf numFmtId="0" fontId="6" fillId="58" borderId="6" xfId="0" applyFont="1" applyFill="1" applyBorder="1" applyAlignment="1">
      <alignment horizontal="center" vertical="center" wrapText="1"/>
    </xf>
    <xf numFmtId="0" fontId="6" fillId="59" borderId="6" xfId="0" applyFont="1" applyFill="1" applyBorder="1" applyAlignment="1">
      <alignment horizontal="center" vertical="center" wrapText="1"/>
    </xf>
    <xf numFmtId="0" fontId="6" fillId="60" borderId="6" xfId="0" applyFont="1" applyFill="1" applyBorder="1" applyAlignment="1">
      <alignment horizontal="center" vertical="center" wrapText="1"/>
    </xf>
    <xf numFmtId="0" fontId="6" fillId="61" borderId="6" xfId="0" applyFont="1" applyFill="1" applyBorder="1" applyAlignment="1">
      <alignment horizontal="center" vertical="center" wrapText="1"/>
    </xf>
    <xf numFmtId="0" fontId="6" fillId="62" borderId="6" xfId="0" applyFont="1" applyFill="1" applyBorder="1" applyAlignment="1">
      <alignment horizontal="center" vertical="center" wrapText="1"/>
    </xf>
    <xf numFmtId="0" fontId="6" fillId="63" borderId="6" xfId="0" applyFont="1" applyFill="1" applyBorder="1" applyAlignment="1">
      <alignment horizontal="center" vertical="center" wrapText="1"/>
    </xf>
    <xf numFmtId="0" fontId="6" fillId="64" borderId="6" xfId="0" applyFont="1" applyFill="1" applyBorder="1" applyAlignment="1">
      <alignment horizontal="center" vertical="center" wrapText="1"/>
    </xf>
    <xf numFmtId="0" fontId="6" fillId="65" borderId="6" xfId="0" applyFont="1" applyFill="1" applyBorder="1" applyAlignment="1">
      <alignment horizontal="center" vertical="center" wrapText="1"/>
    </xf>
    <xf numFmtId="0" fontId="6" fillId="66" borderId="6" xfId="0" applyFont="1" applyFill="1" applyBorder="1" applyAlignment="1">
      <alignment horizontal="center" vertical="center" wrapText="1"/>
    </xf>
    <xf numFmtId="0" fontId="6" fillId="67" borderId="6" xfId="0" applyFont="1" applyFill="1" applyBorder="1" applyAlignment="1">
      <alignment horizontal="center" vertical="center" wrapText="1"/>
    </xf>
    <xf numFmtId="0" fontId="6" fillId="68" borderId="6" xfId="0" applyFont="1" applyFill="1" applyBorder="1" applyAlignment="1">
      <alignment horizontal="center" vertical="center" wrapText="1"/>
    </xf>
    <xf numFmtId="0" fontId="6" fillId="69" borderId="6" xfId="0" applyFont="1" applyFill="1" applyBorder="1" applyAlignment="1">
      <alignment horizontal="center" vertical="center" wrapText="1"/>
    </xf>
    <xf numFmtId="0" fontId="6" fillId="70" borderId="6" xfId="0" applyFont="1" applyFill="1" applyBorder="1" applyAlignment="1">
      <alignment horizontal="center" vertical="center" wrapText="1"/>
    </xf>
    <xf numFmtId="0" fontId="6" fillId="71" borderId="6" xfId="0" applyFont="1" applyFill="1" applyBorder="1" applyAlignment="1">
      <alignment horizontal="center" vertical="center" wrapText="1"/>
    </xf>
    <xf numFmtId="0" fontId="6" fillId="72" borderId="6" xfId="0" applyFont="1" applyFill="1" applyBorder="1" applyAlignment="1">
      <alignment horizontal="center" vertical="center" wrapText="1"/>
    </xf>
    <xf numFmtId="0" fontId="6" fillId="73" borderId="6" xfId="0" applyFont="1" applyFill="1" applyBorder="1" applyAlignment="1">
      <alignment horizontal="center" vertical="center" wrapText="1"/>
    </xf>
    <xf numFmtId="0" fontId="6" fillId="74" borderId="6" xfId="0" applyFont="1" applyFill="1" applyBorder="1" applyAlignment="1">
      <alignment horizontal="center" vertical="center" wrapText="1"/>
    </xf>
    <xf numFmtId="0" fontId="6" fillId="75" borderId="6" xfId="0" applyFont="1" applyFill="1" applyBorder="1" applyAlignment="1">
      <alignment horizontal="center" vertical="center" wrapText="1"/>
    </xf>
    <xf numFmtId="0" fontId="6" fillId="76" borderId="6" xfId="0" applyFont="1" applyFill="1" applyBorder="1" applyAlignment="1">
      <alignment horizontal="center" vertical="center" wrapText="1"/>
    </xf>
    <xf numFmtId="0" fontId="6" fillId="77" borderId="6" xfId="0" applyFont="1" applyFill="1" applyBorder="1" applyAlignment="1">
      <alignment horizontal="center" vertical="center" wrapText="1"/>
    </xf>
    <xf numFmtId="0" fontId="6" fillId="78" borderId="6" xfId="0" applyFont="1" applyFill="1" applyBorder="1" applyAlignment="1">
      <alignment horizontal="center" vertical="center" wrapText="1"/>
    </xf>
    <xf numFmtId="0" fontId="6" fillId="79" borderId="6" xfId="0" applyFont="1" applyFill="1" applyBorder="1" applyAlignment="1">
      <alignment horizontal="center" vertical="center" wrapText="1"/>
    </xf>
    <xf numFmtId="0" fontId="6" fillId="80" borderId="6" xfId="0" applyFont="1" applyFill="1" applyBorder="1" applyAlignment="1">
      <alignment horizontal="center" vertical="center" wrapText="1"/>
    </xf>
    <xf numFmtId="0" fontId="6" fillId="81" borderId="6" xfId="0" applyFont="1" applyFill="1" applyBorder="1" applyAlignment="1">
      <alignment horizontal="center" vertical="center" wrapText="1"/>
    </xf>
    <xf numFmtId="0" fontId="6" fillId="82" borderId="6" xfId="0" applyFont="1" applyFill="1" applyBorder="1" applyAlignment="1">
      <alignment horizontal="center" vertical="center" wrapText="1"/>
    </xf>
    <xf numFmtId="0" fontId="6" fillId="83" borderId="6" xfId="0" applyFont="1" applyFill="1" applyBorder="1" applyAlignment="1">
      <alignment horizontal="center" vertical="center" wrapText="1"/>
    </xf>
    <xf numFmtId="0" fontId="6" fillId="84" borderId="6" xfId="0" applyFont="1" applyFill="1" applyBorder="1" applyAlignment="1">
      <alignment horizontal="center" vertical="center" wrapText="1"/>
    </xf>
    <xf numFmtId="0" fontId="6" fillId="85" borderId="6" xfId="0" applyFont="1" applyFill="1" applyBorder="1" applyAlignment="1">
      <alignment horizontal="center" vertical="center" wrapText="1"/>
    </xf>
    <xf numFmtId="0" fontId="6" fillId="86" borderId="6" xfId="0" applyFont="1" applyFill="1" applyBorder="1" applyAlignment="1">
      <alignment horizontal="center" vertical="center" wrapText="1"/>
    </xf>
    <xf numFmtId="0" fontId="6" fillId="87" borderId="6" xfId="0" applyFont="1" applyFill="1" applyBorder="1" applyAlignment="1">
      <alignment horizontal="center" vertical="center" wrapText="1"/>
    </xf>
    <xf numFmtId="0" fontId="6" fillId="88" borderId="6" xfId="0" applyFont="1" applyFill="1" applyBorder="1" applyAlignment="1">
      <alignment horizontal="center" vertical="center" wrapText="1"/>
    </xf>
    <xf numFmtId="0" fontId="6" fillId="89" borderId="6" xfId="0" applyFont="1" applyFill="1" applyBorder="1" applyAlignment="1">
      <alignment horizontal="center" vertical="center" wrapText="1"/>
    </xf>
    <xf numFmtId="0" fontId="6" fillId="90" borderId="6" xfId="0" applyFont="1" applyFill="1" applyBorder="1" applyAlignment="1">
      <alignment horizontal="center" vertical="center" wrapText="1"/>
    </xf>
    <xf numFmtId="0" fontId="6" fillId="91" borderId="6" xfId="0" applyFont="1" applyFill="1" applyBorder="1" applyAlignment="1">
      <alignment horizontal="center" vertical="center" wrapText="1"/>
    </xf>
    <xf numFmtId="0" fontId="2" fillId="91" borderId="2" xfId="0" applyFont="1" applyFill="1" applyBorder="1" applyAlignment="1">
      <alignment horizontal="center" vertical="center" wrapText="1"/>
    </xf>
    <xf numFmtId="0" fontId="5" fillId="91" borderId="6" xfId="0" applyFont="1" applyFill="1" applyBorder="1" applyAlignment="1">
      <alignment horizontal="right" vertical="center" wrapText="1"/>
    </xf>
    <xf numFmtId="0" fontId="1" fillId="91" borderId="6" xfId="0" applyFont="1" applyFill="1" applyBorder="1" applyAlignment="1">
      <alignment horizontal="center" vertical="center" wrapText="1"/>
    </xf>
    <xf numFmtId="0" fontId="0" fillId="91" borderId="0" xfId="0" applyFill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92" borderId="0" xfId="0" applyFill="1"/>
    <xf numFmtId="0" fontId="1" fillId="92" borderId="8" xfId="0" applyFont="1" applyFill="1" applyBorder="1" applyAlignment="1">
      <alignment horizontal="center" vertical="center" wrapText="1"/>
    </xf>
    <xf numFmtId="0" fontId="9" fillId="91" borderId="6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 sz="1400" b="0" i="0" u="none" strike="noStrike" baseline="0">
                <a:effectLst/>
              </a:rPr>
              <a:t>P=f(V)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8"/>
              <c:layout>
                <c:manualLayout>
                  <c:x val="-4.3238336101958721E-2"/>
                  <c:y val="0.3813929709718764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11-4A2D-8C11-ED445B5898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Φύλλο1!$M$3:$M$34</c:f>
              <c:numCache>
                <c:formatCode>General</c:formatCode>
                <c:ptCount val="32"/>
                <c:pt idx="0">
                  <c:v>0.56000000000000005</c:v>
                </c:pt>
                <c:pt idx="1">
                  <c:v>1.415</c:v>
                </c:pt>
                <c:pt idx="2">
                  <c:v>2.4500000000000002</c:v>
                </c:pt>
                <c:pt idx="3">
                  <c:v>3.38</c:v>
                </c:pt>
                <c:pt idx="4">
                  <c:v>4.3650000000000002</c:v>
                </c:pt>
                <c:pt idx="5">
                  <c:v>5.3250000000000002</c:v>
                </c:pt>
                <c:pt idx="6">
                  <c:v>6.42</c:v>
                </c:pt>
                <c:pt idx="7">
                  <c:v>7.3449999999999998</c:v>
                </c:pt>
                <c:pt idx="8">
                  <c:v>8.0449999999999999</c:v>
                </c:pt>
                <c:pt idx="9">
                  <c:v>8.8800000000000008</c:v>
                </c:pt>
                <c:pt idx="10">
                  <c:v>9.61</c:v>
                </c:pt>
                <c:pt idx="11">
                  <c:v>10.45</c:v>
                </c:pt>
                <c:pt idx="12">
                  <c:v>11.125</c:v>
                </c:pt>
                <c:pt idx="13">
                  <c:v>11.914999999999999</c:v>
                </c:pt>
                <c:pt idx="14">
                  <c:v>12.574999999999999</c:v>
                </c:pt>
                <c:pt idx="15">
                  <c:v>12.994999999999999</c:v>
                </c:pt>
                <c:pt idx="16">
                  <c:v>13.9</c:v>
                </c:pt>
                <c:pt idx="17">
                  <c:v>14.27</c:v>
                </c:pt>
                <c:pt idx="18">
                  <c:v>14.715</c:v>
                </c:pt>
                <c:pt idx="19">
                  <c:v>15.34</c:v>
                </c:pt>
                <c:pt idx="20">
                  <c:v>15.615</c:v>
                </c:pt>
                <c:pt idx="21">
                  <c:v>16.02</c:v>
                </c:pt>
                <c:pt idx="22">
                  <c:v>16.594999999999999</c:v>
                </c:pt>
                <c:pt idx="23">
                  <c:v>16.95</c:v>
                </c:pt>
                <c:pt idx="24">
                  <c:v>17.07</c:v>
                </c:pt>
                <c:pt idx="25">
                  <c:v>17.155000000000001</c:v>
                </c:pt>
                <c:pt idx="26">
                  <c:v>17.3</c:v>
                </c:pt>
                <c:pt idx="27">
                  <c:v>17.37</c:v>
                </c:pt>
                <c:pt idx="28">
                  <c:v>17.41</c:v>
                </c:pt>
                <c:pt idx="29">
                  <c:v>17.625</c:v>
                </c:pt>
                <c:pt idx="30">
                  <c:v>17.72</c:v>
                </c:pt>
                <c:pt idx="31">
                  <c:v>17.73</c:v>
                </c:pt>
              </c:numCache>
            </c:numRef>
          </c:xVal>
          <c:yVal>
            <c:numRef>
              <c:f>Φύλλο1!$P$3:$P$34</c:f>
              <c:numCache>
                <c:formatCode>General</c:formatCode>
                <c:ptCount val="32"/>
                <c:pt idx="0">
                  <c:v>11.34</c:v>
                </c:pt>
                <c:pt idx="1">
                  <c:v>28.22925</c:v>
                </c:pt>
                <c:pt idx="2">
                  <c:v>48.6325</c:v>
                </c:pt>
                <c:pt idx="3">
                  <c:v>66.585999999999999</c:v>
                </c:pt>
                <c:pt idx="4">
                  <c:v>85.554000000000002</c:v>
                </c:pt>
                <c:pt idx="5">
                  <c:v>104.10375000000001</c:v>
                </c:pt>
                <c:pt idx="6">
                  <c:v>125.19</c:v>
                </c:pt>
                <c:pt idx="7">
                  <c:v>142.12575000000001</c:v>
                </c:pt>
                <c:pt idx="8">
                  <c:v>154.464</c:v>
                </c:pt>
                <c:pt idx="9">
                  <c:v>168.72</c:v>
                </c:pt>
                <c:pt idx="10">
                  <c:v>179.70699999999999</c:v>
                </c:pt>
                <c:pt idx="11">
                  <c:v>193.32499999999999</c:v>
                </c:pt>
                <c:pt idx="12">
                  <c:v>200.80625000000001</c:v>
                </c:pt>
                <c:pt idx="13">
                  <c:v>212.08699999999999</c:v>
                </c:pt>
                <c:pt idx="14">
                  <c:v>220.0625</c:v>
                </c:pt>
                <c:pt idx="15">
                  <c:v>220.26525000000001</c:v>
                </c:pt>
                <c:pt idx="16">
                  <c:v>225.875</c:v>
                </c:pt>
                <c:pt idx="17">
                  <c:v>226.893</c:v>
                </c:pt>
                <c:pt idx="18">
                  <c:v>229.554</c:v>
                </c:pt>
                <c:pt idx="19">
                  <c:v>228.566</c:v>
                </c:pt>
                <c:pt idx="20">
                  <c:v>225.63675000000001</c:v>
                </c:pt>
                <c:pt idx="21">
                  <c:v>223.47900000000001</c:v>
                </c:pt>
                <c:pt idx="22">
                  <c:v>183.37475000000001</c:v>
                </c:pt>
                <c:pt idx="23">
                  <c:v>148.3125</c:v>
                </c:pt>
                <c:pt idx="24">
                  <c:v>97.299000000000007</c:v>
                </c:pt>
                <c:pt idx="25">
                  <c:v>84.0595</c:v>
                </c:pt>
                <c:pt idx="26">
                  <c:v>74.39</c:v>
                </c:pt>
                <c:pt idx="27">
                  <c:v>66.006</c:v>
                </c:pt>
                <c:pt idx="28">
                  <c:v>60.935000000000002</c:v>
                </c:pt>
                <c:pt idx="29">
                  <c:v>31.725000000000001</c:v>
                </c:pt>
                <c:pt idx="30">
                  <c:v>21.263999999999999</c:v>
                </c:pt>
                <c:pt idx="3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8EA-4CC3-A8EB-6B62011472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2455552"/>
        <c:axId val="382454568"/>
      </c:scatterChart>
      <c:valAx>
        <c:axId val="382455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454568"/>
        <c:crosses val="autoZero"/>
        <c:crossBetween val="midCat"/>
      </c:valAx>
      <c:valAx>
        <c:axId val="382454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Pmean(mw)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455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 sz="1400" b="0" i="0" u="none" strike="noStrike" baseline="0">
                <a:effectLst/>
              </a:rPr>
              <a:t>i=f(V)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8"/>
              <c:layout>
                <c:manualLayout>
                  <c:x val="-0.15921755897564788"/>
                  <c:y val="0.2875279072429165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44-4EB1-851B-8EFD7EE837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Φύλλο1!$M$3:$M$34</c:f>
              <c:numCache>
                <c:formatCode>General</c:formatCode>
                <c:ptCount val="32"/>
                <c:pt idx="0">
                  <c:v>0.56000000000000005</c:v>
                </c:pt>
                <c:pt idx="1">
                  <c:v>1.415</c:v>
                </c:pt>
                <c:pt idx="2">
                  <c:v>2.4500000000000002</c:v>
                </c:pt>
                <c:pt idx="3">
                  <c:v>3.38</c:v>
                </c:pt>
                <c:pt idx="4">
                  <c:v>4.3650000000000002</c:v>
                </c:pt>
                <c:pt idx="5">
                  <c:v>5.3250000000000002</c:v>
                </c:pt>
                <c:pt idx="6">
                  <c:v>6.42</c:v>
                </c:pt>
                <c:pt idx="7">
                  <c:v>7.3449999999999998</c:v>
                </c:pt>
                <c:pt idx="8">
                  <c:v>8.0449999999999999</c:v>
                </c:pt>
                <c:pt idx="9">
                  <c:v>8.8800000000000008</c:v>
                </c:pt>
                <c:pt idx="10">
                  <c:v>9.61</c:v>
                </c:pt>
                <c:pt idx="11">
                  <c:v>10.45</c:v>
                </c:pt>
                <c:pt idx="12">
                  <c:v>11.125</c:v>
                </c:pt>
                <c:pt idx="13">
                  <c:v>11.914999999999999</c:v>
                </c:pt>
                <c:pt idx="14">
                  <c:v>12.574999999999999</c:v>
                </c:pt>
                <c:pt idx="15">
                  <c:v>12.994999999999999</c:v>
                </c:pt>
                <c:pt idx="16">
                  <c:v>13.9</c:v>
                </c:pt>
                <c:pt idx="17">
                  <c:v>14.27</c:v>
                </c:pt>
                <c:pt idx="18">
                  <c:v>14.715</c:v>
                </c:pt>
                <c:pt idx="19">
                  <c:v>15.34</c:v>
                </c:pt>
                <c:pt idx="20">
                  <c:v>15.615</c:v>
                </c:pt>
                <c:pt idx="21">
                  <c:v>16.02</c:v>
                </c:pt>
                <c:pt idx="22">
                  <c:v>16.594999999999999</c:v>
                </c:pt>
                <c:pt idx="23">
                  <c:v>16.95</c:v>
                </c:pt>
                <c:pt idx="24">
                  <c:v>17.07</c:v>
                </c:pt>
                <c:pt idx="25">
                  <c:v>17.155000000000001</c:v>
                </c:pt>
                <c:pt idx="26">
                  <c:v>17.3</c:v>
                </c:pt>
                <c:pt idx="27">
                  <c:v>17.37</c:v>
                </c:pt>
                <c:pt idx="28">
                  <c:v>17.41</c:v>
                </c:pt>
                <c:pt idx="29">
                  <c:v>17.625</c:v>
                </c:pt>
                <c:pt idx="30">
                  <c:v>17.72</c:v>
                </c:pt>
                <c:pt idx="31">
                  <c:v>17.73</c:v>
                </c:pt>
              </c:numCache>
            </c:numRef>
          </c:xVal>
          <c:yVal>
            <c:numRef>
              <c:f>Φύλλο1!$N$3:$N$34</c:f>
              <c:numCache>
                <c:formatCode>General</c:formatCode>
                <c:ptCount val="32"/>
                <c:pt idx="0">
                  <c:v>20.25</c:v>
                </c:pt>
                <c:pt idx="1">
                  <c:v>19.95</c:v>
                </c:pt>
                <c:pt idx="2">
                  <c:v>19.850000000000001</c:v>
                </c:pt>
                <c:pt idx="3">
                  <c:v>19.7</c:v>
                </c:pt>
                <c:pt idx="4">
                  <c:v>19.600000000000001</c:v>
                </c:pt>
                <c:pt idx="5">
                  <c:v>19.55</c:v>
                </c:pt>
                <c:pt idx="6">
                  <c:v>19.5</c:v>
                </c:pt>
                <c:pt idx="7">
                  <c:v>19.350000000000001</c:v>
                </c:pt>
                <c:pt idx="8">
                  <c:v>19.2</c:v>
                </c:pt>
                <c:pt idx="9">
                  <c:v>19</c:v>
                </c:pt>
                <c:pt idx="10">
                  <c:v>18.7</c:v>
                </c:pt>
                <c:pt idx="11">
                  <c:v>18.5</c:v>
                </c:pt>
                <c:pt idx="12">
                  <c:v>18.05</c:v>
                </c:pt>
                <c:pt idx="13">
                  <c:v>17.8</c:v>
                </c:pt>
                <c:pt idx="14">
                  <c:v>17.5</c:v>
                </c:pt>
                <c:pt idx="15">
                  <c:v>16.95</c:v>
                </c:pt>
                <c:pt idx="16">
                  <c:v>16.25</c:v>
                </c:pt>
                <c:pt idx="17">
                  <c:v>15.9</c:v>
                </c:pt>
                <c:pt idx="18">
                  <c:v>15.6</c:v>
                </c:pt>
                <c:pt idx="19">
                  <c:v>14.9</c:v>
                </c:pt>
                <c:pt idx="20">
                  <c:v>14.45</c:v>
                </c:pt>
                <c:pt idx="21">
                  <c:v>13.95</c:v>
                </c:pt>
                <c:pt idx="22">
                  <c:v>11.05</c:v>
                </c:pt>
                <c:pt idx="23">
                  <c:v>8.75</c:v>
                </c:pt>
                <c:pt idx="24">
                  <c:v>5.7</c:v>
                </c:pt>
                <c:pt idx="25">
                  <c:v>4.9000000000000004</c:v>
                </c:pt>
                <c:pt idx="26">
                  <c:v>4.3</c:v>
                </c:pt>
                <c:pt idx="27">
                  <c:v>3.8</c:v>
                </c:pt>
                <c:pt idx="28">
                  <c:v>3.5</c:v>
                </c:pt>
                <c:pt idx="29">
                  <c:v>1.8</c:v>
                </c:pt>
                <c:pt idx="30">
                  <c:v>1.2</c:v>
                </c:pt>
                <c:pt idx="3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C17-49FF-A7C4-9223AD69A5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3773616"/>
        <c:axId val="513774600"/>
      </c:scatterChart>
      <c:valAx>
        <c:axId val="513773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3774600"/>
        <c:crosses val="autoZero"/>
        <c:crossBetween val="midCat"/>
      </c:valAx>
      <c:valAx>
        <c:axId val="513774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37736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731520</xdr:colOff>
      <xdr:row>0</xdr:row>
      <xdr:rowOff>1234440</xdr:rowOff>
    </xdr:from>
    <xdr:to>
      <xdr:col>9</xdr:col>
      <xdr:colOff>876300</xdr:colOff>
      <xdr:row>1</xdr:row>
      <xdr:rowOff>220980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CD73B165-249D-40C2-8582-AA67C8D75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5620" y="1234440"/>
          <a:ext cx="144780" cy="388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412750</xdr:colOff>
      <xdr:row>9</xdr:row>
      <xdr:rowOff>146050</xdr:rowOff>
    </xdr:from>
    <xdr:to>
      <xdr:col>27</xdr:col>
      <xdr:colOff>107950</xdr:colOff>
      <xdr:row>24</xdr:row>
      <xdr:rowOff>31750</xdr:rowOff>
    </xdr:to>
    <xdr:graphicFrame macro="">
      <xdr:nvGraphicFramePr>
        <xdr:cNvPr id="7" name="Γράφημα 6">
          <a:extLst>
            <a:ext uri="{FF2B5EF4-FFF2-40B4-BE49-F238E27FC236}">
              <a16:creationId xmlns:a16="http://schemas.microsoft.com/office/drawing/2014/main" id="{2F6278F6-732B-45B0-BE6E-B533748736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412750</xdr:colOff>
      <xdr:row>0</xdr:row>
      <xdr:rowOff>501650</xdr:rowOff>
    </xdr:from>
    <xdr:to>
      <xdr:col>27</xdr:col>
      <xdr:colOff>107950</xdr:colOff>
      <xdr:row>9</xdr:row>
      <xdr:rowOff>171450</xdr:rowOff>
    </xdr:to>
    <xdr:graphicFrame macro="">
      <xdr:nvGraphicFramePr>
        <xdr:cNvPr id="8" name="Γράφημα 7">
          <a:extLst>
            <a:ext uri="{FF2B5EF4-FFF2-40B4-BE49-F238E27FC236}">
              <a16:creationId xmlns:a16="http://schemas.microsoft.com/office/drawing/2014/main" id="{FFB3AC22-3EE3-4346-BC03-BF6FA6CE92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FF5A-183B-43F1-A4DE-BF5042E0B7FF}">
  <dimension ref="A1:AF36"/>
  <sheetViews>
    <sheetView tabSelected="1" topLeftCell="K1" zoomScaleNormal="100" workbookViewId="0">
      <selection activeCell="D36" sqref="D36"/>
    </sheetView>
  </sheetViews>
  <sheetFormatPr defaultRowHeight="14.4" x14ac:dyDescent="0.3"/>
  <cols>
    <col min="1" max="6" width="9" bestFit="1" customWidth="1"/>
    <col min="7" max="7" width="12.5546875" customWidth="1"/>
    <col min="8" max="8" width="19.21875" customWidth="1"/>
    <col min="9" max="9" width="18.33203125" customWidth="1"/>
    <col min="10" max="10" width="28.44140625" customWidth="1"/>
    <col min="13" max="14" width="9" bestFit="1" customWidth="1"/>
    <col min="16" max="16" width="10.6640625" bestFit="1" customWidth="1"/>
  </cols>
  <sheetData>
    <row r="1" spans="1:16" ht="110.4" customHeight="1" x14ac:dyDescent="0.3">
      <c r="A1" s="104"/>
      <c r="B1" s="110" t="s">
        <v>0</v>
      </c>
      <c r="C1" s="111"/>
      <c r="D1" s="112"/>
      <c r="E1" s="110" t="s">
        <v>1</v>
      </c>
      <c r="F1" s="111"/>
      <c r="G1" s="112"/>
      <c r="H1" s="106" t="s">
        <v>2</v>
      </c>
      <c r="I1" s="106" t="s">
        <v>3</v>
      </c>
      <c r="J1" s="106" t="s">
        <v>4</v>
      </c>
      <c r="M1" s="116" t="s">
        <v>13</v>
      </c>
      <c r="N1" s="108" t="s">
        <v>14</v>
      </c>
      <c r="P1" s="117" t="s">
        <v>11</v>
      </c>
    </row>
    <row r="2" spans="1:16" ht="24.6" customHeight="1" thickBot="1" x14ac:dyDescent="0.35">
      <c r="A2" s="105"/>
      <c r="B2" s="113"/>
      <c r="C2" s="114"/>
      <c r="D2" s="115"/>
      <c r="E2" s="113"/>
      <c r="F2" s="114"/>
      <c r="G2" s="115"/>
      <c r="H2" s="107"/>
      <c r="I2" s="107"/>
      <c r="J2" s="107"/>
      <c r="M2" s="109"/>
      <c r="N2" s="109"/>
      <c r="P2" s="117"/>
    </row>
    <row r="3" spans="1:16" ht="15" thickBot="1" x14ac:dyDescent="0.35">
      <c r="A3" s="104"/>
      <c r="B3" s="106" t="s">
        <v>5</v>
      </c>
      <c r="C3" s="106" t="s">
        <v>6</v>
      </c>
      <c r="D3" s="106" t="s">
        <v>7</v>
      </c>
      <c r="E3" s="106" t="s">
        <v>5</v>
      </c>
      <c r="F3" s="106" t="s">
        <v>8</v>
      </c>
      <c r="G3" s="106" t="s">
        <v>9</v>
      </c>
      <c r="H3" s="104"/>
      <c r="I3" s="2" t="s">
        <v>10</v>
      </c>
      <c r="J3" s="3"/>
      <c r="M3" s="10">
        <v>0.56000000000000005</v>
      </c>
      <c r="N3" s="40">
        <v>20.25</v>
      </c>
      <c r="P3" s="70">
        <v>11.34</v>
      </c>
    </row>
    <row r="4" spans="1:16" ht="16.8" thickBot="1" x14ac:dyDescent="0.35">
      <c r="A4" s="105"/>
      <c r="B4" s="107"/>
      <c r="C4" s="107"/>
      <c r="D4" s="107"/>
      <c r="E4" s="107"/>
      <c r="F4" s="107"/>
      <c r="G4" s="107"/>
      <c r="H4" s="105"/>
      <c r="I4" s="1" t="s">
        <v>11</v>
      </c>
      <c r="J4" s="3"/>
      <c r="M4" s="11">
        <v>1.415</v>
      </c>
      <c r="N4" s="41">
        <v>19.95</v>
      </c>
      <c r="P4" s="71">
        <v>28.22925</v>
      </c>
    </row>
    <row r="5" spans="1:16" ht="15" thickBot="1" x14ac:dyDescent="0.35">
      <c r="A5" s="6">
        <v>1</v>
      </c>
      <c r="B5" s="7">
        <v>0.55000000000000004</v>
      </c>
      <c r="C5" s="7">
        <v>0.56999999999999995</v>
      </c>
      <c r="D5" s="8">
        <f>(B5+C5)/2</f>
        <v>0.56000000000000005</v>
      </c>
      <c r="E5" s="7">
        <v>20.3</v>
      </c>
      <c r="F5" s="7">
        <v>20.2</v>
      </c>
      <c r="G5" s="8">
        <f>(E5+F5)/2</f>
        <v>20.25</v>
      </c>
      <c r="H5" s="8">
        <v>0</v>
      </c>
      <c r="I5" s="9">
        <f>D5*G5</f>
        <v>11.340000000000002</v>
      </c>
      <c r="J5" s="3"/>
      <c r="M5" s="12">
        <v>2.4500000000000002</v>
      </c>
      <c r="N5" s="42">
        <v>19.850000000000001</v>
      </c>
      <c r="P5" s="72">
        <v>48.6325</v>
      </c>
    </row>
    <row r="6" spans="1:16" ht="15" thickBot="1" x14ac:dyDescent="0.35">
      <c r="A6" s="6">
        <v>2</v>
      </c>
      <c r="B6" s="7">
        <v>1.42</v>
      </c>
      <c r="C6" s="7">
        <v>1.41</v>
      </c>
      <c r="D6" s="8">
        <f t="shared" ref="D6:D36" si="0">(B6+C6)/2</f>
        <v>1.415</v>
      </c>
      <c r="E6" s="7">
        <v>20</v>
      </c>
      <c r="F6" s="7">
        <v>19.899999999999999</v>
      </c>
      <c r="G6" s="8">
        <f t="shared" ref="G6:G36" si="1">(E6+F6)/2</f>
        <v>19.95</v>
      </c>
      <c r="H6" s="8">
        <v>10</v>
      </c>
      <c r="I6" s="9">
        <f t="shared" ref="I6:I36" si="2">D6*G6</f>
        <v>28.22925</v>
      </c>
      <c r="J6" s="3"/>
      <c r="M6" s="13">
        <v>3.38</v>
      </c>
      <c r="N6" s="43">
        <v>19.7</v>
      </c>
      <c r="P6" s="73">
        <v>66.585999999999999</v>
      </c>
    </row>
    <row r="7" spans="1:16" ht="15" thickBot="1" x14ac:dyDescent="0.35">
      <c r="A7" s="6">
        <v>3</v>
      </c>
      <c r="B7" s="7">
        <v>2.4500000000000002</v>
      </c>
      <c r="C7" s="7">
        <v>2.4500000000000002</v>
      </c>
      <c r="D7" s="8">
        <f t="shared" si="0"/>
        <v>2.4500000000000002</v>
      </c>
      <c r="E7" s="7">
        <v>19.899999999999999</v>
      </c>
      <c r="F7" s="7">
        <v>19.8</v>
      </c>
      <c r="G7" s="8">
        <f t="shared" si="1"/>
        <v>19.850000000000001</v>
      </c>
      <c r="H7" s="8">
        <v>20</v>
      </c>
      <c r="I7" s="9">
        <f t="shared" si="2"/>
        <v>48.632500000000007</v>
      </c>
      <c r="J7" s="3"/>
      <c r="M7" s="14">
        <v>4.3650000000000002</v>
      </c>
      <c r="N7" s="44">
        <v>19.600000000000001</v>
      </c>
      <c r="P7" s="74">
        <v>85.554000000000002</v>
      </c>
    </row>
    <row r="8" spans="1:16" ht="15" thickBot="1" x14ac:dyDescent="0.35">
      <c r="A8" s="6">
        <v>4</v>
      </c>
      <c r="B8" s="7">
        <v>3.37</v>
      </c>
      <c r="C8" s="7">
        <v>3.39</v>
      </c>
      <c r="D8" s="8">
        <f t="shared" si="0"/>
        <v>3.38</v>
      </c>
      <c r="E8" s="7">
        <v>19.7</v>
      </c>
      <c r="F8" s="7">
        <v>19.7</v>
      </c>
      <c r="G8" s="8">
        <f t="shared" si="1"/>
        <v>19.7</v>
      </c>
      <c r="H8" s="8">
        <v>30</v>
      </c>
      <c r="I8" s="9">
        <f t="shared" si="2"/>
        <v>66.585999999999999</v>
      </c>
      <c r="J8" s="3"/>
      <c r="M8" s="15">
        <v>5.3250000000000002</v>
      </c>
      <c r="N8" s="45">
        <v>19.55</v>
      </c>
      <c r="P8" s="75">
        <v>104.10375000000001</v>
      </c>
    </row>
    <row r="9" spans="1:16" ht="15" thickBot="1" x14ac:dyDescent="0.35">
      <c r="A9" s="6">
        <v>5</v>
      </c>
      <c r="B9" s="7">
        <v>4.34</v>
      </c>
      <c r="C9" s="7">
        <v>4.3899999999999997</v>
      </c>
      <c r="D9" s="8">
        <f t="shared" si="0"/>
        <v>4.3650000000000002</v>
      </c>
      <c r="E9" s="7">
        <v>19.600000000000001</v>
      </c>
      <c r="F9" s="7">
        <v>19.600000000000001</v>
      </c>
      <c r="G9" s="8">
        <f t="shared" si="1"/>
        <v>19.600000000000001</v>
      </c>
      <c r="H9" s="8">
        <v>40</v>
      </c>
      <c r="I9" s="9">
        <f t="shared" si="2"/>
        <v>85.554000000000016</v>
      </c>
      <c r="J9" s="3"/>
      <c r="M9" s="16">
        <v>6.42</v>
      </c>
      <c r="N9" s="46">
        <v>19.5</v>
      </c>
      <c r="P9" s="76">
        <v>125.19</v>
      </c>
    </row>
    <row r="10" spans="1:16" ht="15" thickBot="1" x14ac:dyDescent="0.35">
      <c r="A10" s="6">
        <v>6</v>
      </c>
      <c r="B10" s="7">
        <v>5.29</v>
      </c>
      <c r="C10" s="7">
        <v>5.36</v>
      </c>
      <c r="D10" s="8">
        <f t="shared" si="0"/>
        <v>5.3250000000000002</v>
      </c>
      <c r="E10" s="7">
        <v>19.5</v>
      </c>
      <c r="F10" s="7">
        <v>19.600000000000001</v>
      </c>
      <c r="G10" s="8">
        <f t="shared" si="1"/>
        <v>19.55</v>
      </c>
      <c r="H10" s="8">
        <v>50</v>
      </c>
      <c r="I10" s="9">
        <f t="shared" si="2"/>
        <v>104.10375000000001</v>
      </c>
      <c r="J10" s="3"/>
      <c r="M10" s="17">
        <v>7.3449999999999998</v>
      </c>
      <c r="N10" s="47">
        <v>19.350000000000001</v>
      </c>
      <c r="P10" s="56">
        <v>142.12575000000001</v>
      </c>
    </row>
    <row r="11" spans="1:16" ht="15" thickBot="1" x14ac:dyDescent="0.35">
      <c r="A11" s="6">
        <v>7</v>
      </c>
      <c r="B11" s="7">
        <v>6.4</v>
      </c>
      <c r="C11" s="7">
        <v>6.44</v>
      </c>
      <c r="D11" s="8">
        <f t="shared" si="0"/>
        <v>6.42</v>
      </c>
      <c r="E11" s="7">
        <v>19.5</v>
      </c>
      <c r="F11" s="7">
        <v>19.5</v>
      </c>
      <c r="G11" s="8">
        <f t="shared" si="1"/>
        <v>19.5</v>
      </c>
      <c r="H11" s="8">
        <v>60</v>
      </c>
      <c r="I11" s="9">
        <f t="shared" si="2"/>
        <v>125.19</v>
      </c>
      <c r="J11" s="3"/>
      <c r="M11" s="18">
        <v>8.0449999999999999</v>
      </c>
      <c r="N11" s="48">
        <v>19.2</v>
      </c>
      <c r="P11" s="77">
        <v>154.464</v>
      </c>
    </row>
    <row r="12" spans="1:16" ht="15" thickBot="1" x14ac:dyDescent="0.35">
      <c r="A12" s="6">
        <v>8</v>
      </c>
      <c r="B12" s="7">
        <v>7.19</v>
      </c>
      <c r="C12" s="7">
        <v>7.5</v>
      </c>
      <c r="D12" s="8">
        <f t="shared" si="0"/>
        <v>7.3450000000000006</v>
      </c>
      <c r="E12" s="7">
        <v>19.399999999999999</v>
      </c>
      <c r="F12" s="7">
        <v>19.3</v>
      </c>
      <c r="G12" s="8">
        <f t="shared" si="1"/>
        <v>19.350000000000001</v>
      </c>
      <c r="H12" s="8">
        <v>70</v>
      </c>
      <c r="I12" s="9">
        <f t="shared" si="2"/>
        <v>142.12575000000001</v>
      </c>
      <c r="J12" s="3"/>
      <c r="M12" s="19">
        <v>8.8800000000000008</v>
      </c>
      <c r="N12" s="49">
        <v>19</v>
      </c>
      <c r="P12" s="78">
        <v>168.72</v>
      </c>
    </row>
    <row r="13" spans="1:16" ht="15" thickBot="1" x14ac:dyDescent="0.35">
      <c r="A13" s="6">
        <v>9</v>
      </c>
      <c r="B13" s="7">
        <v>8.1</v>
      </c>
      <c r="C13" s="7">
        <v>7.99</v>
      </c>
      <c r="D13" s="8">
        <f t="shared" si="0"/>
        <v>8.0449999999999999</v>
      </c>
      <c r="E13" s="7">
        <v>19.2</v>
      </c>
      <c r="F13" s="7">
        <v>19.2</v>
      </c>
      <c r="G13" s="8">
        <f t="shared" si="1"/>
        <v>19.2</v>
      </c>
      <c r="H13" s="8">
        <v>80</v>
      </c>
      <c r="I13" s="9">
        <f t="shared" si="2"/>
        <v>154.464</v>
      </c>
      <c r="J13" s="3"/>
      <c r="M13" s="20">
        <v>9.61</v>
      </c>
      <c r="N13" s="50">
        <v>18.7</v>
      </c>
      <c r="P13" s="79">
        <v>179.70699999999999</v>
      </c>
    </row>
    <row r="14" spans="1:16" ht="15" thickBot="1" x14ac:dyDescent="0.35">
      <c r="A14" s="6">
        <v>10</v>
      </c>
      <c r="B14" s="7">
        <v>8.9600000000000009</v>
      </c>
      <c r="C14" s="7">
        <v>8.8000000000000007</v>
      </c>
      <c r="D14" s="8">
        <f t="shared" si="0"/>
        <v>8.8800000000000008</v>
      </c>
      <c r="E14" s="7">
        <v>19</v>
      </c>
      <c r="F14" s="7">
        <v>19</v>
      </c>
      <c r="G14" s="8">
        <f t="shared" si="1"/>
        <v>19</v>
      </c>
      <c r="H14" s="8">
        <v>90</v>
      </c>
      <c r="I14" s="9">
        <f t="shared" si="2"/>
        <v>168.72000000000003</v>
      </c>
      <c r="J14" s="3"/>
      <c r="M14" s="21">
        <v>10.45</v>
      </c>
      <c r="N14" s="51">
        <v>18.5</v>
      </c>
      <c r="P14" s="80">
        <v>193.32499999999999</v>
      </c>
    </row>
    <row r="15" spans="1:16" ht="15" thickBot="1" x14ac:dyDescent="0.35">
      <c r="A15" s="6">
        <v>11</v>
      </c>
      <c r="B15" s="7">
        <v>9.7200000000000006</v>
      </c>
      <c r="C15" s="7">
        <v>9.5</v>
      </c>
      <c r="D15" s="8">
        <f t="shared" si="0"/>
        <v>9.61</v>
      </c>
      <c r="E15" s="7">
        <v>18.7</v>
      </c>
      <c r="F15" s="7">
        <v>18.7</v>
      </c>
      <c r="G15" s="8">
        <f t="shared" si="1"/>
        <v>18.7</v>
      </c>
      <c r="H15" s="8">
        <v>100</v>
      </c>
      <c r="I15" s="9">
        <f t="shared" si="2"/>
        <v>179.70699999999999</v>
      </c>
      <c r="J15" s="3"/>
      <c r="M15" s="22">
        <v>11.125</v>
      </c>
      <c r="N15" s="52">
        <v>18.05</v>
      </c>
      <c r="P15" s="81">
        <v>200.80625000000001</v>
      </c>
    </row>
    <row r="16" spans="1:16" ht="15" thickBot="1" x14ac:dyDescent="0.35">
      <c r="A16" s="6">
        <v>12</v>
      </c>
      <c r="B16" s="7">
        <v>10.5</v>
      </c>
      <c r="C16" s="7">
        <v>10.4</v>
      </c>
      <c r="D16" s="8">
        <f t="shared" si="0"/>
        <v>10.45</v>
      </c>
      <c r="E16" s="7">
        <v>18.5</v>
      </c>
      <c r="F16" s="7">
        <v>18.5</v>
      </c>
      <c r="G16" s="8">
        <f t="shared" si="1"/>
        <v>18.5</v>
      </c>
      <c r="H16" s="8">
        <v>110</v>
      </c>
      <c r="I16" s="9">
        <f t="shared" si="2"/>
        <v>193.32499999999999</v>
      </c>
      <c r="J16" s="3"/>
      <c r="M16" s="23">
        <v>11.914999999999999</v>
      </c>
      <c r="N16" s="53">
        <v>17.8</v>
      </c>
      <c r="P16" s="82">
        <v>212.08699999999999</v>
      </c>
    </row>
    <row r="17" spans="1:32" ht="15" thickBot="1" x14ac:dyDescent="0.35">
      <c r="A17" s="6">
        <v>13</v>
      </c>
      <c r="B17" s="7">
        <v>11.24</v>
      </c>
      <c r="C17" s="7">
        <v>11.01</v>
      </c>
      <c r="D17" s="8">
        <f t="shared" si="0"/>
        <v>11.125</v>
      </c>
      <c r="E17" s="7">
        <v>18.100000000000001</v>
      </c>
      <c r="F17" s="7">
        <v>18</v>
      </c>
      <c r="G17" s="8">
        <f t="shared" si="1"/>
        <v>18.05</v>
      </c>
      <c r="H17" s="8">
        <v>120</v>
      </c>
      <c r="I17" s="9">
        <f t="shared" si="2"/>
        <v>200.80625000000001</v>
      </c>
      <c r="J17" s="3"/>
      <c r="M17" s="24">
        <v>12.574999999999999</v>
      </c>
      <c r="N17" s="54">
        <v>17.5</v>
      </c>
      <c r="P17" s="83">
        <v>220.0625</v>
      </c>
    </row>
    <row r="18" spans="1:32" ht="15" thickBot="1" x14ac:dyDescent="0.35">
      <c r="A18" s="6">
        <v>14</v>
      </c>
      <c r="B18" s="7">
        <v>11.93</v>
      </c>
      <c r="C18" s="7">
        <v>11.9</v>
      </c>
      <c r="D18" s="8">
        <f t="shared" si="0"/>
        <v>11.914999999999999</v>
      </c>
      <c r="E18" s="7">
        <v>17.8</v>
      </c>
      <c r="F18" s="7">
        <v>17.8</v>
      </c>
      <c r="G18" s="8">
        <f t="shared" si="1"/>
        <v>17.8</v>
      </c>
      <c r="H18" s="8">
        <v>130</v>
      </c>
      <c r="I18" s="9">
        <f t="shared" si="2"/>
        <v>212.08699999999999</v>
      </c>
      <c r="J18" s="3"/>
      <c r="M18" s="25">
        <v>12.994999999999999</v>
      </c>
      <c r="N18" s="55">
        <v>16.95</v>
      </c>
      <c r="P18" s="84">
        <v>220.26525000000001</v>
      </c>
    </row>
    <row r="19" spans="1:32" ht="15" thickBot="1" x14ac:dyDescent="0.35">
      <c r="A19" s="6">
        <v>15</v>
      </c>
      <c r="B19" s="7">
        <v>12.57</v>
      </c>
      <c r="C19" s="7">
        <v>12.58</v>
      </c>
      <c r="D19" s="8">
        <f t="shared" si="0"/>
        <v>12.574999999999999</v>
      </c>
      <c r="E19" s="7">
        <v>17.5</v>
      </c>
      <c r="F19" s="7">
        <v>17.5</v>
      </c>
      <c r="G19" s="8">
        <f t="shared" si="1"/>
        <v>17.5</v>
      </c>
      <c r="H19" s="8">
        <v>140</v>
      </c>
      <c r="I19" s="9">
        <f t="shared" si="2"/>
        <v>220.0625</v>
      </c>
      <c r="J19" s="3"/>
      <c r="M19" s="26">
        <v>13.9</v>
      </c>
      <c r="N19" s="56">
        <v>16.25</v>
      </c>
      <c r="P19" s="85">
        <v>225.875</v>
      </c>
    </row>
    <row r="20" spans="1:32" ht="15" thickBot="1" x14ac:dyDescent="0.35">
      <c r="A20" s="6">
        <v>16</v>
      </c>
      <c r="B20" s="7">
        <v>12.99</v>
      </c>
      <c r="C20" s="7">
        <v>13</v>
      </c>
      <c r="D20" s="8">
        <f t="shared" si="0"/>
        <v>12.995000000000001</v>
      </c>
      <c r="E20" s="7">
        <v>17</v>
      </c>
      <c r="F20" s="7">
        <v>16.899999999999999</v>
      </c>
      <c r="G20" s="8">
        <f t="shared" si="1"/>
        <v>16.95</v>
      </c>
      <c r="H20" s="8">
        <v>150</v>
      </c>
      <c r="I20" s="9">
        <f t="shared" si="2"/>
        <v>220.26525000000001</v>
      </c>
      <c r="J20" s="3"/>
      <c r="M20" s="27">
        <v>14.27</v>
      </c>
      <c r="N20" s="57">
        <v>15.9</v>
      </c>
      <c r="P20" s="86">
        <v>226.893</v>
      </c>
    </row>
    <row r="21" spans="1:32" ht="15" thickBot="1" x14ac:dyDescent="0.35">
      <c r="A21" s="6">
        <v>17</v>
      </c>
      <c r="B21" s="7">
        <v>13.88</v>
      </c>
      <c r="C21" s="7">
        <v>13.92</v>
      </c>
      <c r="D21" s="8">
        <f t="shared" si="0"/>
        <v>13.9</v>
      </c>
      <c r="E21" s="7">
        <v>16.2</v>
      </c>
      <c r="F21" s="7">
        <v>16.3</v>
      </c>
      <c r="G21" s="8">
        <f t="shared" si="1"/>
        <v>16.25</v>
      </c>
      <c r="H21" s="8">
        <v>160</v>
      </c>
      <c r="I21" s="9">
        <f t="shared" si="2"/>
        <v>225.875</v>
      </c>
      <c r="J21" s="3"/>
      <c r="M21" s="28">
        <v>14.715</v>
      </c>
      <c r="N21" s="58">
        <v>15.6</v>
      </c>
      <c r="P21" s="87">
        <v>229.554</v>
      </c>
    </row>
    <row r="22" spans="1:32" ht="15" thickBot="1" x14ac:dyDescent="0.35">
      <c r="A22" s="6">
        <v>18</v>
      </c>
      <c r="B22" s="7">
        <v>14.25</v>
      </c>
      <c r="C22" s="7">
        <v>14.29</v>
      </c>
      <c r="D22" s="8">
        <f t="shared" si="0"/>
        <v>14.27</v>
      </c>
      <c r="E22" s="7">
        <v>15.9</v>
      </c>
      <c r="F22" s="7">
        <v>15.9</v>
      </c>
      <c r="G22" s="8">
        <f t="shared" si="1"/>
        <v>15.9</v>
      </c>
      <c r="H22" s="8">
        <v>170</v>
      </c>
      <c r="I22" s="9">
        <f t="shared" si="2"/>
        <v>226.893</v>
      </c>
      <c r="J22" s="3"/>
      <c r="M22" s="29">
        <v>15.34</v>
      </c>
      <c r="N22" s="59">
        <v>14.9</v>
      </c>
      <c r="P22" s="88">
        <v>228.566</v>
      </c>
    </row>
    <row r="23" spans="1:32" s="103" customFormat="1" ht="15" thickBot="1" x14ac:dyDescent="0.35">
      <c r="A23" s="100">
        <v>19</v>
      </c>
      <c r="B23" s="101">
        <v>14.7</v>
      </c>
      <c r="C23" s="101">
        <v>14.73</v>
      </c>
      <c r="D23" s="102">
        <f t="shared" si="0"/>
        <v>14.715</v>
      </c>
      <c r="E23" s="101">
        <v>15.5</v>
      </c>
      <c r="F23" s="101">
        <v>15.7</v>
      </c>
      <c r="G23" s="102">
        <f t="shared" si="1"/>
        <v>15.6</v>
      </c>
      <c r="H23" s="102">
        <v>180</v>
      </c>
      <c r="I23" s="120">
        <f t="shared" si="2"/>
        <v>229.554</v>
      </c>
      <c r="J23" s="119"/>
      <c r="K23" s="118"/>
      <c r="L23" s="118"/>
      <c r="M23" s="99">
        <v>15.615</v>
      </c>
      <c r="N23" s="99">
        <v>14.45</v>
      </c>
      <c r="O23" s="118"/>
      <c r="P23" s="99">
        <v>225.63675000000001</v>
      </c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</row>
    <row r="24" spans="1:32" ht="15" thickBot="1" x14ac:dyDescent="0.35">
      <c r="A24" s="6">
        <v>20</v>
      </c>
      <c r="B24" s="7">
        <v>15.32</v>
      </c>
      <c r="C24" s="7">
        <v>15.36</v>
      </c>
      <c r="D24" s="8">
        <f t="shared" si="0"/>
        <v>15.34</v>
      </c>
      <c r="E24" s="7">
        <v>14.9</v>
      </c>
      <c r="F24" s="7">
        <v>14.9</v>
      </c>
      <c r="G24" s="8">
        <f t="shared" si="1"/>
        <v>14.9</v>
      </c>
      <c r="H24" s="8">
        <v>190</v>
      </c>
      <c r="I24" s="9">
        <f t="shared" si="2"/>
        <v>228.566</v>
      </c>
      <c r="J24" s="3"/>
      <c r="M24" s="30">
        <v>16.02</v>
      </c>
      <c r="N24" s="60">
        <v>13.95</v>
      </c>
      <c r="P24" s="89">
        <v>223.47900000000001</v>
      </c>
    </row>
    <row r="25" spans="1:32" ht="15" thickBot="1" x14ac:dyDescent="0.35">
      <c r="A25" s="6">
        <v>21</v>
      </c>
      <c r="B25" s="7">
        <v>15.6</v>
      </c>
      <c r="C25" s="7">
        <v>15.63</v>
      </c>
      <c r="D25" s="8">
        <f t="shared" si="0"/>
        <v>15.615</v>
      </c>
      <c r="E25" s="7">
        <v>14.4</v>
      </c>
      <c r="F25" s="7">
        <v>14.5</v>
      </c>
      <c r="G25" s="8">
        <f t="shared" si="1"/>
        <v>14.45</v>
      </c>
      <c r="H25" s="8">
        <v>200</v>
      </c>
      <c r="I25" s="9">
        <f t="shared" si="2"/>
        <v>225.63674999999998</v>
      </c>
      <c r="J25" s="3"/>
      <c r="M25" s="31">
        <v>16.594999999999999</v>
      </c>
      <c r="N25" s="61">
        <v>11.05</v>
      </c>
      <c r="P25" s="90">
        <v>183.37475000000001</v>
      </c>
    </row>
    <row r="26" spans="1:32" ht="15" thickBot="1" x14ac:dyDescent="0.35">
      <c r="A26" s="6">
        <v>22</v>
      </c>
      <c r="B26" s="7">
        <v>15.99</v>
      </c>
      <c r="C26" s="7">
        <v>16.05</v>
      </c>
      <c r="D26" s="8">
        <f t="shared" si="0"/>
        <v>16.02</v>
      </c>
      <c r="E26" s="7">
        <v>14</v>
      </c>
      <c r="F26" s="7">
        <v>13.9</v>
      </c>
      <c r="G26" s="8">
        <f t="shared" si="1"/>
        <v>13.95</v>
      </c>
      <c r="H26" s="8">
        <v>210</v>
      </c>
      <c r="I26" s="9">
        <f t="shared" si="2"/>
        <v>223.47899999999998</v>
      </c>
      <c r="J26" s="3">
        <v>105</v>
      </c>
      <c r="M26" s="32">
        <v>16.95</v>
      </c>
      <c r="N26" s="62">
        <v>8.75</v>
      </c>
      <c r="P26" s="91">
        <v>148.3125</v>
      </c>
    </row>
    <row r="27" spans="1:32" ht="15" thickBot="1" x14ac:dyDescent="0.35">
      <c r="A27" s="6">
        <v>23</v>
      </c>
      <c r="B27" s="7">
        <v>16.61</v>
      </c>
      <c r="C27" s="7">
        <v>16.579999999999998</v>
      </c>
      <c r="D27" s="8">
        <f t="shared" si="0"/>
        <v>16.594999999999999</v>
      </c>
      <c r="E27" s="7">
        <v>11.1</v>
      </c>
      <c r="F27" s="7">
        <v>11</v>
      </c>
      <c r="G27" s="8">
        <f t="shared" si="1"/>
        <v>11.05</v>
      </c>
      <c r="H27" s="8">
        <v>220</v>
      </c>
      <c r="I27" s="9">
        <f t="shared" si="2"/>
        <v>183.37475000000001</v>
      </c>
      <c r="J27" s="3"/>
      <c r="M27" s="33">
        <v>17.07</v>
      </c>
      <c r="N27" s="63">
        <v>5.7</v>
      </c>
      <c r="P27" s="92">
        <v>97.299000000000007</v>
      </c>
    </row>
    <row r="28" spans="1:32" ht="15" thickBot="1" x14ac:dyDescent="0.35">
      <c r="A28" s="6">
        <v>24</v>
      </c>
      <c r="B28" s="7">
        <v>16.89</v>
      </c>
      <c r="C28" s="7">
        <v>17.010000000000002</v>
      </c>
      <c r="D28" s="8">
        <f t="shared" si="0"/>
        <v>16.950000000000003</v>
      </c>
      <c r="E28" s="7">
        <v>8.6999999999999993</v>
      </c>
      <c r="F28" s="7">
        <v>8.8000000000000007</v>
      </c>
      <c r="G28" s="8">
        <f t="shared" si="1"/>
        <v>8.75</v>
      </c>
      <c r="H28" s="8">
        <v>230</v>
      </c>
      <c r="I28" s="9">
        <f t="shared" si="2"/>
        <v>148.31250000000003</v>
      </c>
      <c r="J28" s="4"/>
      <c r="M28" s="34">
        <v>17.155000000000001</v>
      </c>
      <c r="N28" s="64">
        <v>4.9000000000000004</v>
      </c>
      <c r="P28" s="93">
        <v>84.0595</v>
      </c>
    </row>
    <row r="29" spans="1:32" ht="15" thickBot="1" x14ac:dyDescent="0.35">
      <c r="A29" s="6">
        <v>25</v>
      </c>
      <c r="B29" s="7">
        <v>17.05</v>
      </c>
      <c r="C29" s="7">
        <v>17.09</v>
      </c>
      <c r="D29" s="8">
        <f t="shared" si="0"/>
        <v>17.07</v>
      </c>
      <c r="E29" s="7">
        <v>5.7</v>
      </c>
      <c r="F29" s="7">
        <v>5.7</v>
      </c>
      <c r="G29" s="8">
        <f t="shared" si="1"/>
        <v>5.7</v>
      </c>
      <c r="H29" s="8">
        <v>300</v>
      </c>
      <c r="I29" s="9">
        <f t="shared" si="2"/>
        <v>97.299000000000007</v>
      </c>
      <c r="J29" s="4"/>
      <c r="M29" s="35">
        <v>17.3</v>
      </c>
      <c r="N29" s="65">
        <v>4.3</v>
      </c>
      <c r="P29" s="94">
        <v>74.39</v>
      </c>
    </row>
    <row r="30" spans="1:32" ht="15" thickBot="1" x14ac:dyDescent="0.35">
      <c r="A30" s="6">
        <v>26</v>
      </c>
      <c r="B30" s="7">
        <v>17.16</v>
      </c>
      <c r="C30" s="7">
        <v>17.149999999999999</v>
      </c>
      <c r="D30" s="8">
        <f t="shared" si="0"/>
        <v>17.155000000000001</v>
      </c>
      <c r="E30" s="7">
        <v>4.9000000000000004</v>
      </c>
      <c r="F30" s="7">
        <v>4.9000000000000004</v>
      </c>
      <c r="G30" s="8">
        <f t="shared" si="1"/>
        <v>4.9000000000000004</v>
      </c>
      <c r="H30" s="8">
        <v>400</v>
      </c>
      <c r="I30" s="9">
        <f t="shared" si="2"/>
        <v>84.059500000000014</v>
      </c>
      <c r="J30" s="4"/>
      <c r="M30" s="36">
        <v>17.37</v>
      </c>
      <c r="N30" s="66">
        <v>3.8</v>
      </c>
      <c r="P30" s="95">
        <v>66.006</v>
      </c>
    </row>
    <row r="31" spans="1:32" ht="15" thickBot="1" x14ac:dyDescent="0.35">
      <c r="A31" s="6">
        <v>27</v>
      </c>
      <c r="B31" s="7">
        <v>17.25</v>
      </c>
      <c r="C31" s="7">
        <v>17.350000000000001</v>
      </c>
      <c r="D31" s="8">
        <f t="shared" si="0"/>
        <v>17.3</v>
      </c>
      <c r="E31" s="7">
        <v>4.3</v>
      </c>
      <c r="F31" s="7">
        <v>4.3</v>
      </c>
      <c r="G31" s="8">
        <f t="shared" si="1"/>
        <v>4.3</v>
      </c>
      <c r="H31" s="8">
        <v>500</v>
      </c>
      <c r="I31" s="9">
        <f t="shared" si="2"/>
        <v>74.39</v>
      </c>
      <c r="J31" s="4"/>
      <c r="M31" s="37">
        <v>17.41</v>
      </c>
      <c r="N31" s="67">
        <v>3.5</v>
      </c>
      <c r="P31" s="96">
        <v>60.935000000000002</v>
      </c>
    </row>
    <row r="32" spans="1:32" ht="15" thickBot="1" x14ac:dyDescent="0.35">
      <c r="A32" s="6">
        <v>28</v>
      </c>
      <c r="B32" s="7">
        <v>17.32</v>
      </c>
      <c r="C32" s="7">
        <v>17.420000000000002</v>
      </c>
      <c r="D32" s="8">
        <f t="shared" si="0"/>
        <v>17.37</v>
      </c>
      <c r="E32" s="7">
        <v>3.8</v>
      </c>
      <c r="F32" s="7">
        <v>3.8</v>
      </c>
      <c r="G32" s="8">
        <f t="shared" si="1"/>
        <v>3.8</v>
      </c>
      <c r="H32" s="8">
        <v>600</v>
      </c>
      <c r="I32" s="9">
        <f t="shared" si="2"/>
        <v>66.006</v>
      </c>
      <c r="J32" s="4"/>
      <c r="M32" s="38">
        <v>17.625</v>
      </c>
      <c r="N32" s="68">
        <v>1.8</v>
      </c>
      <c r="P32" s="97">
        <v>31.725000000000001</v>
      </c>
    </row>
    <row r="33" spans="1:16" ht="15" thickBot="1" x14ac:dyDescent="0.35">
      <c r="A33" s="6">
        <v>29</v>
      </c>
      <c r="B33" s="7">
        <v>17.37</v>
      </c>
      <c r="C33" s="7">
        <v>17.45</v>
      </c>
      <c r="D33" s="8">
        <f t="shared" si="0"/>
        <v>17.41</v>
      </c>
      <c r="E33" s="7">
        <v>3.5</v>
      </c>
      <c r="F33" s="7">
        <v>3.5</v>
      </c>
      <c r="G33" s="8">
        <f t="shared" si="1"/>
        <v>3.5</v>
      </c>
      <c r="H33" s="8">
        <v>800</v>
      </c>
      <c r="I33" s="9">
        <f t="shared" si="2"/>
        <v>60.935000000000002</v>
      </c>
      <c r="J33" s="4"/>
      <c r="M33" s="39">
        <v>17.72</v>
      </c>
      <c r="N33" s="69">
        <v>1.2</v>
      </c>
      <c r="P33" s="98">
        <v>21.263999999999999</v>
      </c>
    </row>
    <row r="34" spans="1:16" ht="15" thickBot="1" x14ac:dyDescent="0.35">
      <c r="A34" s="6">
        <v>30</v>
      </c>
      <c r="B34" s="7">
        <v>17.62</v>
      </c>
      <c r="C34" s="7">
        <v>17.63</v>
      </c>
      <c r="D34" s="8">
        <f t="shared" si="0"/>
        <v>17.625</v>
      </c>
      <c r="E34" s="7">
        <v>1.8</v>
      </c>
      <c r="F34" s="7">
        <v>1.8</v>
      </c>
      <c r="G34" s="8">
        <f t="shared" si="1"/>
        <v>1.8</v>
      </c>
      <c r="H34" s="8">
        <v>1000</v>
      </c>
      <c r="I34" s="9">
        <f t="shared" si="2"/>
        <v>31.725000000000001</v>
      </c>
      <c r="J34" s="4"/>
      <c r="M34" s="40">
        <v>17.73</v>
      </c>
      <c r="N34" s="10">
        <v>0</v>
      </c>
      <c r="P34" s="10">
        <v>0</v>
      </c>
    </row>
    <row r="35" spans="1:16" ht="15" thickBot="1" x14ac:dyDescent="0.35">
      <c r="A35" s="6">
        <v>31</v>
      </c>
      <c r="B35" s="7">
        <v>17.690000000000001</v>
      </c>
      <c r="C35" s="7">
        <v>17.75</v>
      </c>
      <c r="D35" s="8">
        <f t="shared" si="0"/>
        <v>17.72</v>
      </c>
      <c r="E35" s="7">
        <v>1.2</v>
      </c>
      <c r="F35" s="7">
        <v>1.2</v>
      </c>
      <c r="G35" s="8">
        <f t="shared" si="1"/>
        <v>1.2</v>
      </c>
      <c r="H35" s="8">
        <v>2000</v>
      </c>
      <c r="I35" s="9">
        <f t="shared" si="2"/>
        <v>21.263999999999999</v>
      </c>
      <c r="J35" s="4"/>
    </row>
    <row r="36" spans="1:16" ht="15" thickBot="1" x14ac:dyDescent="0.35">
      <c r="A36" s="6">
        <v>32</v>
      </c>
      <c r="B36" s="7">
        <v>17.72</v>
      </c>
      <c r="C36" s="7">
        <v>17.739999999999998</v>
      </c>
      <c r="D36" s="8">
        <f t="shared" si="0"/>
        <v>17.729999999999997</v>
      </c>
      <c r="E36" s="7">
        <v>0</v>
      </c>
      <c r="F36" s="7">
        <v>0</v>
      </c>
      <c r="G36" s="8">
        <f t="shared" si="1"/>
        <v>0</v>
      </c>
      <c r="H36" s="8" t="s">
        <v>12</v>
      </c>
      <c r="I36" s="9">
        <f t="shared" si="2"/>
        <v>0</v>
      </c>
      <c r="J36" s="5"/>
    </row>
  </sheetData>
  <mergeCells count="17">
    <mergeCell ref="P1:P2"/>
    <mergeCell ref="F3:F4"/>
    <mergeCell ref="G3:G4"/>
    <mergeCell ref="H3:H4"/>
    <mergeCell ref="J1:J2"/>
    <mergeCell ref="M1:M2"/>
    <mergeCell ref="N1:N2"/>
    <mergeCell ref="A1:A2"/>
    <mergeCell ref="B1:D2"/>
    <mergeCell ref="E1:G2"/>
    <mergeCell ref="H1:H2"/>
    <mergeCell ref="I1:I2"/>
    <mergeCell ref="A3:A4"/>
    <mergeCell ref="B3:B4"/>
    <mergeCell ref="C3:C4"/>
    <mergeCell ref="D3:D4"/>
    <mergeCell ref="E3:E4"/>
  </mergeCells>
  <conditionalFormatting sqref="D3:D3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:G36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5:I36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2021-04-07T14:20:18Z</dcterms:created>
  <dcterms:modified xsi:type="dcterms:W3CDTF">2021-04-08T16:26:41Z</dcterms:modified>
</cp:coreProperties>
</file>