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Κυριάκη\Desktop\Σχολή\10ο εξάμηνο\δική μου ;)\"/>
    </mc:Choice>
  </mc:AlternateContent>
  <xr:revisionPtr revIDLastSave="0" documentId="8_{2FBF80D7-8B2C-4546-8B39-3C90542618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bbasin 6_Sepreniotis_calibrat" sheetId="3" r:id="rId1"/>
    <sheet name="Φύλλο2" sheetId="5" r:id="rId2"/>
  </sheets>
  <definedNames>
    <definedName name="yes" localSheetId="0">'Subbasin 6_Sepreniotis_calibrat'!#REF!</definedName>
    <definedName name="yes" localSheetId="1">Φύλλο2!$A$1:$A$3784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B4" i="3" l="1"/>
  <c r="AL2" i="3"/>
  <c r="Z4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5" i="3"/>
  <c r="C616" i="3"/>
  <c r="C617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53" i="3"/>
  <c r="C654" i="3"/>
  <c r="C655" i="3"/>
  <c r="C656" i="3"/>
  <c r="C657" i="3"/>
  <c r="C658" i="3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73" i="3"/>
  <c r="C674" i="3"/>
  <c r="C675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92" i="3"/>
  <c r="C693" i="3"/>
  <c r="C694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711" i="3"/>
  <c r="C712" i="3"/>
  <c r="C713" i="3"/>
  <c r="C714" i="3"/>
  <c r="C715" i="3"/>
  <c r="C716" i="3"/>
  <c r="C717" i="3"/>
  <c r="C718" i="3"/>
  <c r="C719" i="3"/>
  <c r="C720" i="3"/>
  <c r="C721" i="3"/>
  <c r="C722" i="3"/>
  <c r="C723" i="3"/>
  <c r="C724" i="3"/>
  <c r="C725" i="3"/>
  <c r="C726" i="3"/>
  <c r="C727" i="3"/>
  <c r="C728" i="3"/>
  <c r="C729" i="3"/>
  <c r="C730" i="3"/>
  <c r="C731" i="3"/>
  <c r="C732" i="3"/>
  <c r="C733" i="3"/>
  <c r="C734" i="3"/>
  <c r="C735" i="3"/>
  <c r="C736" i="3"/>
  <c r="C737" i="3"/>
  <c r="C738" i="3"/>
  <c r="C739" i="3"/>
  <c r="C740" i="3"/>
  <c r="C741" i="3"/>
  <c r="C742" i="3"/>
  <c r="C743" i="3"/>
  <c r="C744" i="3"/>
  <c r="C745" i="3"/>
  <c r="C746" i="3"/>
  <c r="C747" i="3"/>
  <c r="C748" i="3"/>
  <c r="C749" i="3"/>
  <c r="C750" i="3"/>
  <c r="C751" i="3"/>
  <c r="C752" i="3"/>
  <c r="C753" i="3"/>
  <c r="C754" i="3"/>
  <c r="C755" i="3"/>
  <c r="C756" i="3"/>
  <c r="C757" i="3"/>
  <c r="C758" i="3"/>
  <c r="C759" i="3"/>
  <c r="C760" i="3"/>
  <c r="C761" i="3"/>
  <c r="C762" i="3"/>
  <c r="C763" i="3"/>
  <c r="C764" i="3"/>
  <c r="C765" i="3"/>
  <c r="C766" i="3"/>
  <c r="C767" i="3"/>
  <c r="C768" i="3"/>
  <c r="C769" i="3"/>
  <c r="C770" i="3"/>
  <c r="C771" i="3"/>
  <c r="C772" i="3"/>
  <c r="C773" i="3"/>
  <c r="C774" i="3"/>
  <c r="C775" i="3"/>
  <c r="C776" i="3"/>
  <c r="C777" i="3"/>
  <c r="C778" i="3"/>
  <c r="C779" i="3"/>
  <c r="C780" i="3"/>
  <c r="C781" i="3"/>
  <c r="C782" i="3"/>
  <c r="C783" i="3"/>
  <c r="C784" i="3"/>
  <c r="C785" i="3"/>
  <c r="C786" i="3"/>
  <c r="C787" i="3"/>
  <c r="C788" i="3"/>
  <c r="C789" i="3"/>
  <c r="C790" i="3"/>
  <c r="C791" i="3"/>
  <c r="C792" i="3"/>
  <c r="C793" i="3"/>
  <c r="C794" i="3"/>
  <c r="C795" i="3"/>
  <c r="C796" i="3"/>
  <c r="C797" i="3"/>
  <c r="C798" i="3"/>
  <c r="C799" i="3"/>
  <c r="C800" i="3"/>
  <c r="C801" i="3"/>
  <c r="C802" i="3"/>
  <c r="C803" i="3"/>
  <c r="C804" i="3"/>
  <c r="C805" i="3"/>
  <c r="C806" i="3"/>
  <c r="C807" i="3"/>
  <c r="C808" i="3"/>
  <c r="C809" i="3"/>
  <c r="C810" i="3"/>
  <c r="C811" i="3"/>
  <c r="C812" i="3"/>
  <c r="C813" i="3"/>
  <c r="C814" i="3"/>
  <c r="C815" i="3"/>
  <c r="C816" i="3"/>
  <c r="C817" i="3"/>
  <c r="C818" i="3"/>
  <c r="C819" i="3"/>
  <c r="C820" i="3"/>
  <c r="C821" i="3"/>
  <c r="C822" i="3"/>
  <c r="C823" i="3"/>
  <c r="C824" i="3"/>
  <c r="C825" i="3"/>
  <c r="C826" i="3"/>
  <c r="C827" i="3"/>
  <c r="C828" i="3"/>
  <c r="C829" i="3"/>
  <c r="C830" i="3"/>
  <c r="C831" i="3"/>
  <c r="C832" i="3"/>
  <c r="C833" i="3"/>
  <c r="C834" i="3"/>
  <c r="C835" i="3"/>
  <c r="C836" i="3"/>
  <c r="C837" i="3"/>
  <c r="C838" i="3"/>
  <c r="C839" i="3"/>
  <c r="C840" i="3"/>
  <c r="C841" i="3"/>
  <c r="C842" i="3"/>
  <c r="C843" i="3"/>
  <c r="C844" i="3"/>
  <c r="C845" i="3"/>
  <c r="C846" i="3"/>
  <c r="C847" i="3"/>
  <c r="C848" i="3"/>
  <c r="C849" i="3"/>
  <c r="C850" i="3"/>
  <c r="C851" i="3"/>
  <c r="C852" i="3"/>
  <c r="C853" i="3"/>
  <c r="C854" i="3"/>
  <c r="C855" i="3"/>
  <c r="C856" i="3"/>
  <c r="C857" i="3"/>
  <c r="C858" i="3"/>
  <c r="C859" i="3"/>
  <c r="C860" i="3"/>
  <c r="C861" i="3"/>
  <c r="C862" i="3"/>
  <c r="C863" i="3"/>
  <c r="C864" i="3"/>
  <c r="C865" i="3"/>
  <c r="C866" i="3"/>
  <c r="C867" i="3"/>
  <c r="C868" i="3"/>
  <c r="C869" i="3"/>
  <c r="C870" i="3"/>
  <c r="C871" i="3"/>
  <c r="C872" i="3"/>
  <c r="C873" i="3"/>
  <c r="C874" i="3"/>
  <c r="C875" i="3"/>
  <c r="C876" i="3"/>
  <c r="C877" i="3"/>
  <c r="C878" i="3"/>
  <c r="C879" i="3"/>
  <c r="C880" i="3"/>
  <c r="C881" i="3"/>
  <c r="C882" i="3"/>
  <c r="C883" i="3"/>
  <c r="C884" i="3"/>
  <c r="C885" i="3"/>
  <c r="C886" i="3"/>
  <c r="C887" i="3"/>
  <c r="C888" i="3"/>
  <c r="C889" i="3"/>
  <c r="C890" i="3"/>
  <c r="C891" i="3"/>
  <c r="C892" i="3"/>
  <c r="C893" i="3"/>
  <c r="C894" i="3"/>
  <c r="C895" i="3"/>
  <c r="C896" i="3"/>
  <c r="C897" i="3"/>
  <c r="C898" i="3"/>
  <c r="C899" i="3"/>
  <c r="C900" i="3"/>
  <c r="C901" i="3"/>
  <c r="C902" i="3"/>
  <c r="C903" i="3"/>
  <c r="C904" i="3"/>
  <c r="C905" i="3"/>
  <c r="C906" i="3"/>
  <c r="C907" i="3"/>
  <c r="C908" i="3"/>
  <c r="C909" i="3"/>
  <c r="C910" i="3"/>
  <c r="C911" i="3"/>
  <c r="C912" i="3"/>
  <c r="C913" i="3"/>
  <c r="C914" i="3"/>
  <c r="C915" i="3"/>
  <c r="C916" i="3"/>
  <c r="C917" i="3"/>
  <c r="C918" i="3"/>
  <c r="C919" i="3"/>
  <c r="C920" i="3"/>
  <c r="C921" i="3"/>
  <c r="C922" i="3"/>
  <c r="C923" i="3"/>
  <c r="C924" i="3"/>
  <c r="C925" i="3"/>
  <c r="C926" i="3"/>
  <c r="C927" i="3"/>
  <c r="C928" i="3"/>
  <c r="C929" i="3"/>
  <c r="C930" i="3"/>
  <c r="C931" i="3"/>
  <c r="C932" i="3"/>
  <c r="C933" i="3"/>
  <c r="C934" i="3"/>
  <c r="C935" i="3"/>
  <c r="C936" i="3"/>
  <c r="C937" i="3"/>
  <c r="C938" i="3"/>
  <c r="C939" i="3"/>
  <c r="C940" i="3"/>
  <c r="C941" i="3"/>
  <c r="C942" i="3"/>
  <c r="C943" i="3"/>
  <c r="C944" i="3"/>
  <c r="C945" i="3"/>
  <c r="C946" i="3"/>
  <c r="C947" i="3"/>
  <c r="C948" i="3"/>
  <c r="C949" i="3"/>
  <c r="C950" i="3"/>
  <c r="C951" i="3"/>
  <c r="C952" i="3"/>
  <c r="C953" i="3"/>
  <c r="C954" i="3"/>
  <c r="C955" i="3"/>
  <c r="C956" i="3"/>
  <c r="C957" i="3"/>
  <c r="C958" i="3"/>
  <c r="C959" i="3"/>
  <c r="C960" i="3"/>
  <c r="C961" i="3"/>
  <c r="C962" i="3"/>
  <c r="C963" i="3"/>
  <c r="C964" i="3"/>
  <c r="C965" i="3"/>
  <c r="C966" i="3"/>
  <c r="C967" i="3"/>
  <c r="C968" i="3"/>
  <c r="C969" i="3"/>
  <c r="C970" i="3"/>
  <c r="C971" i="3"/>
  <c r="C972" i="3"/>
  <c r="C973" i="3"/>
  <c r="C974" i="3"/>
  <c r="C975" i="3"/>
  <c r="C976" i="3"/>
  <c r="C977" i="3"/>
  <c r="C978" i="3"/>
  <c r="C979" i="3"/>
  <c r="C980" i="3"/>
  <c r="C981" i="3"/>
  <c r="C982" i="3"/>
  <c r="C983" i="3"/>
  <c r="C984" i="3"/>
  <c r="C985" i="3"/>
  <c r="C986" i="3"/>
  <c r="C987" i="3"/>
  <c r="C988" i="3"/>
  <c r="C989" i="3"/>
  <c r="C990" i="3"/>
  <c r="C991" i="3"/>
  <c r="C992" i="3"/>
  <c r="C993" i="3"/>
  <c r="C994" i="3"/>
  <c r="C995" i="3"/>
  <c r="C996" i="3"/>
  <c r="C997" i="3"/>
  <c r="C998" i="3"/>
  <c r="C999" i="3"/>
  <c r="C1000" i="3"/>
  <c r="C1001" i="3"/>
  <c r="C1002" i="3"/>
  <c r="C1003" i="3"/>
  <c r="C1004" i="3"/>
  <c r="C1005" i="3"/>
  <c r="C1006" i="3"/>
  <c r="C1007" i="3"/>
  <c r="C1008" i="3"/>
  <c r="C1009" i="3"/>
  <c r="C1010" i="3"/>
  <c r="C1011" i="3"/>
  <c r="C1012" i="3"/>
  <c r="C1013" i="3"/>
  <c r="C1014" i="3"/>
  <c r="C1015" i="3"/>
  <c r="C1016" i="3"/>
  <c r="C1017" i="3"/>
  <c r="C1018" i="3"/>
  <c r="C1019" i="3"/>
  <c r="C1020" i="3"/>
  <c r="C1021" i="3"/>
  <c r="C1022" i="3"/>
  <c r="C1023" i="3"/>
  <c r="C1024" i="3"/>
  <c r="C1025" i="3"/>
  <c r="C1026" i="3"/>
  <c r="C1027" i="3"/>
  <c r="C1028" i="3"/>
  <c r="C1029" i="3"/>
  <c r="C1030" i="3"/>
  <c r="C1031" i="3"/>
  <c r="C1032" i="3"/>
  <c r="C1033" i="3"/>
  <c r="C1034" i="3"/>
  <c r="C1035" i="3"/>
  <c r="C1036" i="3"/>
  <c r="C1037" i="3"/>
  <c r="C1038" i="3"/>
  <c r="C1039" i="3"/>
  <c r="C1040" i="3"/>
  <c r="C1041" i="3"/>
  <c r="C1042" i="3"/>
  <c r="C1043" i="3"/>
  <c r="C1044" i="3"/>
  <c r="C1045" i="3"/>
  <c r="C1046" i="3"/>
  <c r="C1047" i="3"/>
  <c r="C1048" i="3"/>
  <c r="C1049" i="3"/>
  <c r="C1050" i="3"/>
  <c r="C1051" i="3"/>
  <c r="C1052" i="3"/>
  <c r="C1053" i="3"/>
  <c r="C1054" i="3"/>
  <c r="C1055" i="3"/>
  <c r="C1056" i="3"/>
  <c r="C1057" i="3"/>
  <c r="C1058" i="3"/>
  <c r="C1059" i="3"/>
  <c r="C1060" i="3"/>
  <c r="C1061" i="3"/>
  <c r="C1062" i="3"/>
  <c r="C1063" i="3"/>
  <c r="C1064" i="3"/>
  <c r="C1065" i="3"/>
  <c r="C1066" i="3"/>
  <c r="C1067" i="3"/>
  <c r="C1068" i="3"/>
  <c r="C1069" i="3"/>
  <c r="C1070" i="3"/>
  <c r="C1071" i="3"/>
  <c r="C1072" i="3"/>
  <c r="C1073" i="3"/>
  <c r="C1074" i="3"/>
  <c r="C1075" i="3"/>
  <c r="C1076" i="3"/>
  <c r="C1077" i="3"/>
  <c r="C1078" i="3"/>
  <c r="C1079" i="3"/>
  <c r="C1080" i="3"/>
  <c r="C1081" i="3"/>
  <c r="C1082" i="3"/>
  <c r="C1083" i="3"/>
  <c r="C1084" i="3"/>
  <c r="C1085" i="3"/>
  <c r="C1086" i="3"/>
  <c r="C1087" i="3"/>
  <c r="C1088" i="3"/>
  <c r="C1089" i="3"/>
  <c r="C1090" i="3"/>
  <c r="C1091" i="3"/>
  <c r="C1092" i="3"/>
  <c r="C1093" i="3"/>
  <c r="C1094" i="3"/>
  <c r="C1095" i="3"/>
  <c r="C1096" i="3"/>
  <c r="C1097" i="3"/>
  <c r="C1098" i="3"/>
  <c r="C1099" i="3"/>
  <c r="C1100" i="3"/>
  <c r="C1101" i="3"/>
  <c r="C1102" i="3"/>
  <c r="C1103" i="3"/>
  <c r="C1104" i="3"/>
  <c r="C1105" i="3"/>
  <c r="C1106" i="3"/>
  <c r="C1107" i="3"/>
  <c r="C1108" i="3"/>
  <c r="C1109" i="3"/>
  <c r="C1110" i="3"/>
  <c r="C1111" i="3"/>
  <c r="C1112" i="3"/>
  <c r="C1113" i="3"/>
  <c r="C1114" i="3"/>
  <c r="C1115" i="3"/>
  <c r="C1116" i="3"/>
  <c r="C1117" i="3"/>
  <c r="C1118" i="3"/>
  <c r="C1119" i="3"/>
  <c r="C1120" i="3"/>
  <c r="C1121" i="3"/>
  <c r="C1122" i="3"/>
  <c r="C1123" i="3"/>
  <c r="C1124" i="3"/>
  <c r="C1125" i="3"/>
  <c r="C1126" i="3"/>
  <c r="C1127" i="3"/>
  <c r="C1128" i="3"/>
  <c r="C1129" i="3"/>
  <c r="C1130" i="3"/>
  <c r="C1131" i="3"/>
  <c r="C1132" i="3"/>
  <c r="C1133" i="3"/>
  <c r="C1134" i="3"/>
  <c r="C1135" i="3"/>
  <c r="C1136" i="3"/>
  <c r="C1137" i="3"/>
  <c r="C1138" i="3"/>
  <c r="C1139" i="3"/>
  <c r="C1140" i="3"/>
  <c r="C1141" i="3"/>
  <c r="C1142" i="3"/>
  <c r="C1143" i="3"/>
  <c r="C1144" i="3"/>
  <c r="C1145" i="3"/>
  <c r="C1146" i="3"/>
  <c r="C1147" i="3"/>
  <c r="C1148" i="3"/>
  <c r="C1149" i="3"/>
  <c r="C1150" i="3"/>
  <c r="C1151" i="3"/>
  <c r="C1152" i="3"/>
  <c r="C1153" i="3"/>
  <c r="C1154" i="3"/>
  <c r="C1155" i="3"/>
  <c r="C1156" i="3"/>
  <c r="C1157" i="3"/>
  <c r="C1158" i="3"/>
  <c r="C1159" i="3"/>
  <c r="C1160" i="3"/>
  <c r="C1161" i="3"/>
  <c r="C1162" i="3"/>
  <c r="C1163" i="3"/>
  <c r="C1164" i="3"/>
  <c r="C1165" i="3"/>
  <c r="C1166" i="3"/>
  <c r="C1167" i="3"/>
  <c r="C1168" i="3"/>
  <c r="C1169" i="3"/>
  <c r="C1170" i="3"/>
  <c r="C1171" i="3"/>
  <c r="C1172" i="3"/>
  <c r="C1173" i="3"/>
  <c r="C1174" i="3"/>
  <c r="C1175" i="3"/>
  <c r="C1176" i="3"/>
  <c r="C1177" i="3"/>
  <c r="C1178" i="3"/>
  <c r="C1179" i="3"/>
  <c r="C1180" i="3"/>
  <c r="C1181" i="3"/>
  <c r="C1182" i="3"/>
  <c r="C1183" i="3"/>
  <c r="C1184" i="3"/>
  <c r="C1185" i="3"/>
  <c r="C1186" i="3"/>
  <c r="C1187" i="3"/>
  <c r="C1188" i="3"/>
  <c r="C1189" i="3"/>
  <c r="C1190" i="3"/>
  <c r="C1191" i="3"/>
  <c r="C1192" i="3"/>
  <c r="C1193" i="3"/>
  <c r="C1194" i="3"/>
  <c r="C1195" i="3"/>
  <c r="C1196" i="3"/>
  <c r="C1197" i="3"/>
  <c r="C1198" i="3"/>
  <c r="C1199" i="3"/>
  <c r="C1200" i="3"/>
  <c r="C1201" i="3"/>
  <c r="C1202" i="3"/>
  <c r="C1203" i="3"/>
  <c r="C1204" i="3"/>
  <c r="C1205" i="3"/>
  <c r="C1206" i="3"/>
  <c r="C1207" i="3"/>
  <c r="C1208" i="3"/>
  <c r="C1209" i="3"/>
  <c r="C1210" i="3"/>
  <c r="C1211" i="3"/>
  <c r="C1212" i="3"/>
  <c r="C1213" i="3"/>
  <c r="C1214" i="3"/>
  <c r="C1215" i="3"/>
  <c r="C1216" i="3"/>
  <c r="C1217" i="3"/>
  <c r="C1218" i="3"/>
  <c r="C1219" i="3"/>
  <c r="C1220" i="3"/>
  <c r="C1221" i="3"/>
  <c r="C1222" i="3"/>
  <c r="C1223" i="3"/>
  <c r="C1224" i="3"/>
  <c r="C1225" i="3"/>
  <c r="C1226" i="3"/>
  <c r="C1227" i="3"/>
  <c r="C1228" i="3"/>
  <c r="C1229" i="3"/>
  <c r="C1230" i="3"/>
  <c r="C1231" i="3"/>
  <c r="C1232" i="3"/>
  <c r="C1233" i="3"/>
  <c r="C1234" i="3"/>
  <c r="C1235" i="3"/>
  <c r="C1236" i="3"/>
  <c r="C1237" i="3"/>
  <c r="C1238" i="3"/>
  <c r="C1239" i="3"/>
  <c r="C1240" i="3"/>
  <c r="C1241" i="3"/>
  <c r="C1242" i="3"/>
  <c r="C1243" i="3"/>
  <c r="C1244" i="3"/>
  <c r="C1245" i="3"/>
  <c r="C1246" i="3"/>
  <c r="C1247" i="3"/>
  <c r="C1248" i="3"/>
  <c r="C1249" i="3"/>
  <c r="C1250" i="3"/>
  <c r="C1251" i="3"/>
  <c r="C1252" i="3"/>
  <c r="C1253" i="3"/>
  <c r="C1254" i="3"/>
  <c r="C1255" i="3"/>
  <c r="C1256" i="3"/>
  <c r="C1257" i="3"/>
  <c r="C1258" i="3"/>
  <c r="C1259" i="3"/>
  <c r="C1260" i="3"/>
  <c r="C1261" i="3"/>
  <c r="C1262" i="3"/>
  <c r="C1263" i="3"/>
  <c r="C1264" i="3"/>
  <c r="C1265" i="3"/>
  <c r="C1266" i="3"/>
  <c r="C1267" i="3"/>
  <c r="C1268" i="3"/>
  <c r="C1269" i="3"/>
  <c r="C1270" i="3"/>
  <c r="C1271" i="3"/>
  <c r="C1272" i="3"/>
  <c r="C1273" i="3"/>
  <c r="C1274" i="3"/>
  <c r="C1275" i="3"/>
  <c r="C1276" i="3"/>
  <c r="C1277" i="3"/>
  <c r="C1278" i="3"/>
  <c r="C1279" i="3"/>
  <c r="C1280" i="3"/>
  <c r="C1281" i="3"/>
  <c r="C1282" i="3"/>
  <c r="C1283" i="3"/>
  <c r="C1284" i="3"/>
  <c r="C1285" i="3"/>
  <c r="C1286" i="3"/>
  <c r="C1287" i="3"/>
  <c r="C1288" i="3"/>
  <c r="C1289" i="3"/>
  <c r="C1290" i="3"/>
  <c r="C1291" i="3"/>
  <c r="C1292" i="3"/>
  <c r="C1293" i="3"/>
  <c r="C1294" i="3"/>
  <c r="C1295" i="3"/>
  <c r="C1296" i="3"/>
  <c r="C1297" i="3"/>
  <c r="C1298" i="3"/>
  <c r="C1299" i="3"/>
  <c r="C1300" i="3"/>
  <c r="C1301" i="3"/>
  <c r="C1302" i="3"/>
  <c r="C1303" i="3"/>
  <c r="C1304" i="3"/>
  <c r="C1305" i="3"/>
  <c r="C1306" i="3"/>
  <c r="C1307" i="3"/>
  <c r="C1308" i="3"/>
  <c r="C1309" i="3"/>
  <c r="C1310" i="3"/>
  <c r="C1311" i="3"/>
  <c r="C1312" i="3"/>
  <c r="C1313" i="3"/>
  <c r="C1314" i="3"/>
  <c r="C1315" i="3"/>
  <c r="C1316" i="3"/>
  <c r="C1317" i="3"/>
  <c r="C1318" i="3"/>
  <c r="C1319" i="3"/>
  <c r="C1320" i="3"/>
  <c r="C1321" i="3"/>
  <c r="C1322" i="3"/>
  <c r="C1323" i="3"/>
  <c r="C1324" i="3"/>
  <c r="C1325" i="3"/>
  <c r="C1326" i="3"/>
  <c r="C1327" i="3"/>
  <c r="C1328" i="3"/>
  <c r="C1329" i="3"/>
  <c r="C1330" i="3"/>
  <c r="C1331" i="3"/>
  <c r="C1332" i="3"/>
  <c r="C1333" i="3"/>
  <c r="C1334" i="3"/>
  <c r="C1335" i="3"/>
  <c r="C1336" i="3"/>
  <c r="C1337" i="3"/>
  <c r="C1338" i="3"/>
  <c r="C1339" i="3"/>
  <c r="C1340" i="3"/>
  <c r="C1341" i="3"/>
  <c r="C1342" i="3"/>
  <c r="C1343" i="3"/>
  <c r="C1344" i="3"/>
  <c r="C1345" i="3"/>
  <c r="C1346" i="3"/>
  <c r="C1347" i="3"/>
  <c r="C1348" i="3"/>
  <c r="C1349" i="3"/>
  <c r="C1350" i="3"/>
  <c r="C1351" i="3"/>
  <c r="C1352" i="3"/>
  <c r="C1353" i="3"/>
  <c r="C1354" i="3"/>
  <c r="C1355" i="3"/>
  <c r="C1356" i="3"/>
  <c r="C1357" i="3"/>
  <c r="C1358" i="3"/>
  <c r="C1359" i="3"/>
  <c r="C1360" i="3"/>
  <c r="C1361" i="3"/>
  <c r="C1362" i="3"/>
  <c r="C1363" i="3"/>
  <c r="C1364" i="3"/>
  <c r="C1365" i="3"/>
  <c r="C1366" i="3"/>
  <c r="C1367" i="3"/>
  <c r="C1368" i="3"/>
  <c r="C1369" i="3"/>
  <c r="C1370" i="3"/>
  <c r="C1371" i="3"/>
  <c r="C1372" i="3"/>
  <c r="C1373" i="3"/>
  <c r="C1374" i="3"/>
  <c r="C1375" i="3"/>
  <c r="C1376" i="3"/>
  <c r="C1377" i="3"/>
  <c r="C1378" i="3"/>
  <c r="C1379" i="3"/>
  <c r="C1380" i="3"/>
  <c r="C1381" i="3"/>
  <c r="C1382" i="3"/>
  <c r="C1383" i="3"/>
  <c r="C1384" i="3"/>
  <c r="C1385" i="3"/>
  <c r="C1386" i="3"/>
  <c r="C1387" i="3"/>
  <c r="C1388" i="3"/>
  <c r="C1389" i="3"/>
  <c r="C1390" i="3"/>
  <c r="C1391" i="3"/>
  <c r="C1392" i="3"/>
  <c r="C1393" i="3"/>
  <c r="C1394" i="3"/>
  <c r="C1395" i="3"/>
  <c r="C1396" i="3"/>
  <c r="C1397" i="3"/>
  <c r="C1398" i="3"/>
  <c r="C1399" i="3"/>
  <c r="C1400" i="3"/>
  <c r="C1401" i="3"/>
  <c r="C1402" i="3"/>
  <c r="C1403" i="3"/>
  <c r="C1404" i="3"/>
  <c r="C1405" i="3"/>
  <c r="C1406" i="3"/>
  <c r="C1407" i="3"/>
  <c r="C1408" i="3"/>
  <c r="C1409" i="3"/>
  <c r="C1410" i="3"/>
  <c r="C1411" i="3"/>
  <c r="C1412" i="3"/>
  <c r="C1413" i="3"/>
  <c r="C1414" i="3"/>
  <c r="C1415" i="3"/>
  <c r="C1416" i="3"/>
  <c r="C1417" i="3"/>
  <c r="C1418" i="3"/>
  <c r="C1419" i="3"/>
  <c r="C1420" i="3"/>
  <c r="C1421" i="3"/>
  <c r="C1422" i="3"/>
  <c r="C1423" i="3"/>
  <c r="C1424" i="3"/>
  <c r="C1425" i="3"/>
  <c r="C1426" i="3"/>
  <c r="C1427" i="3"/>
  <c r="C1428" i="3"/>
  <c r="C1429" i="3"/>
  <c r="C1430" i="3"/>
  <c r="C1431" i="3"/>
  <c r="C1432" i="3"/>
  <c r="C1433" i="3"/>
  <c r="C1434" i="3"/>
  <c r="C1435" i="3"/>
  <c r="C1436" i="3"/>
  <c r="C1437" i="3"/>
  <c r="C1438" i="3"/>
  <c r="C1439" i="3"/>
  <c r="C1440" i="3"/>
  <c r="C1441" i="3"/>
  <c r="C1442" i="3"/>
  <c r="C1443" i="3"/>
  <c r="C1444" i="3"/>
  <c r="C1445" i="3"/>
  <c r="C1446" i="3"/>
  <c r="C1447" i="3"/>
  <c r="C1448" i="3"/>
  <c r="C1449" i="3"/>
  <c r="C1450" i="3"/>
  <c r="C1451" i="3"/>
  <c r="C1452" i="3"/>
  <c r="C1453" i="3"/>
  <c r="C1454" i="3"/>
  <c r="C1455" i="3"/>
  <c r="C1456" i="3"/>
  <c r="C1457" i="3"/>
  <c r="C1458" i="3"/>
  <c r="C1459" i="3"/>
  <c r="C1460" i="3"/>
  <c r="C1461" i="3"/>
  <c r="C1462" i="3"/>
  <c r="C1463" i="3"/>
  <c r="C1464" i="3"/>
  <c r="C1465" i="3"/>
  <c r="C1466" i="3"/>
  <c r="C1467" i="3"/>
  <c r="C1468" i="3"/>
  <c r="C1469" i="3"/>
  <c r="C1470" i="3"/>
  <c r="C1471" i="3"/>
  <c r="C1472" i="3"/>
  <c r="C1473" i="3"/>
  <c r="C1474" i="3"/>
  <c r="C1475" i="3"/>
  <c r="C1476" i="3"/>
  <c r="C1477" i="3"/>
  <c r="C1478" i="3"/>
  <c r="C1479" i="3"/>
  <c r="C1480" i="3"/>
  <c r="C1481" i="3"/>
  <c r="C1482" i="3"/>
  <c r="C1483" i="3"/>
  <c r="C1484" i="3"/>
  <c r="C1485" i="3"/>
  <c r="C1486" i="3"/>
  <c r="C1487" i="3"/>
  <c r="C1488" i="3"/>
  <c r="C1489" i="3"/>
  <c r="C1490" i="3"/>
  <c r="C1491" i="3"/>
  <c r="C1492" i="3"/>
  <c r="C1493" i="3"/>
  <c r="C1494" i="3"/>
  <c r="C1495" i="3"/>
  <c r="C1496" i="3"/>
  <c r="C1497" i="3"/>
  <c r="C1498" i="3"/>
  <c r="C1499" i="3"/>
  <c r="C1500" i="3"/>
  <c r="C1501" i="3"/>
  <c r="C1502" i="3"/>
  <c r="C1503" i="3"/>
  <c r="C1504" i="3"/>
  <c r="C1505" i="3"/>
  <c r="C1506" i="3"/>
  <c r="C1507" i="3"/>
  <c r="C1508" i="3"/>
  <c r="C1509" i="3"/>
  <c r="C1510" i="3"/>
  <c r="C1511" i="3"/>
  <c r="C1512" i="3"/>
  <c r="C1513" i="3"/>
  <c r="C1514" i="3"/>
  <c r="C1515" i="3"/>
  <c r="C1516" i="3"/>
  <c r="C1517" i="3"/>
  <c r="C1518" i="3"/>
  <c r="C1519" i="3"/>
  <c r="C1520" i="3"/>
  <c r="C1521" i="3"/>
  <c r="C1522" i="3"/>
  <c r="C1523" i="3"/>
  <c r="C1524" i="3"/>
  <c r="C1525" i="3"/>
  <c r="C1526" i="3"/>
  <c r="C1527" i="3"/>
  <c r="C1528" i="3"/>
  <c r="C1529" i="3"/>
  <c r="C1530" i="3"/>
  <c r="C1531" i="3"/>
  <c r="C1532" i="3"/>
  <c r="C1533" i="3"/>
  <c r="C1534" i="3"/>
  <c r="C1535" i="3"/>
  <c r="C1536" i="3"/>
  <c r="C1537" i="3"/>
  <c r="C1538" i="3"/>
  <c r="C1539" i="3"/>
  <c r="C1540" i="3"/>
  <c r="C1541" i="3"/>
  <c r="C1542" i="3"/>
  <c r="C1543" i="3"/>
  <c r="C1544" i="3"/>
  <c r="C1545" i="3"/>
  <c r="C1546" i="3"/>
  <c r="C1547" i="3"/>
  <c r="C1548" i="3"/>
  <c r="C1549" i="3"/>
  <c r="C1550" i="3"/>
  <c r="C1551" i="3"/>
  <c r="C1552" i="3"/>
  <c r="C1553" i="3"/>
  <c r="C1554" i="3"/>
  <c r="C1555" i="3"/>
  <c r="C1556" i="3"/>
  <c r="C1557" i="3"/>
  <c r="C1558" i="3"/>
  <c r="C1559" i="3"/>
  <c r="C1560" i="3"/>
  <c r="C1561" i="3"/>
  <c r="C1562" i="3"/>
  <c r="C1563" i="3"/>
  <c r="C1564" i="3"/>
  <c r="C1565" i="3"/>
  <c r="C1566" i="3"/>
  <c r="C1567" i="3"/>
  <c r="C1568" i="3"/>
  <c r="C1569" i="3"/>
  <c r="C1570" i="3"/>
  <c r="C1571" i="3"/>
  <c r="C1572" i="3"/>
  <c r="C1573" i="3"/>
  <c r="C1574" i="3"/>
  <c r="C1575" i="3"/>
  <c r="C1576" i="3"/>
  <c r="C1577" i="3"/>
  <c r="C1578" i="3"/>
  <c r="C1579" i="3"/>
  <c r="C1580" i="3"/>
  <c r="C1581" i="3"/>
  <c r="C1582" i="3"/>
  <c r="C1583" i="3"/>
  <c r="C1584" i="3"/>
  <c r="C1585" i="3"/>
  <c r="C1586" i="3"/>
  <c r="C1587" i="3"/>
  <c r="C1588" i="3"/>
  <c r="C1589" i="3"/>
  <c r="C1590" i="3"/>
  <c r="C1591" i="3"/>
  <c r="C1592" i="3"/>
  <c r="C1593" i="3"/>
  <c r="C1594" i="3"/>
  <c r="C1595" i="3"/>
  <c r="C1596" i="3"/>
  <c r="C1597" i="3"/>
  <c r="C1598" i="3"/>
  <c r="C1599" i="3"/>
  <c r="C1600" i="3"/>
  <c r="C1601" i="3"/>
  <c r="C1602" i="3"/>
  <c r="C1603" i="3"/>
  <c r="C1604" i="3"/>
  <c r="C1605" i="3"/>
  <c r="C1606" i="3"/>
  <c r="C1607" i="3"/>
  <c r="C1608" i="3"/>
  <c r="C1609" i="3"/>
  <c r="C1610" i="3"/>
  <c r="C1611" i="3"/>
  <c r="C1612" i="3"/>
  <c r="C1613" i="3"/>
  <c r="C1614" i="3"/>
  <c r="C1615" i="3"/>
  <c r="C1616" i="3"/>
  <c r="C1617" i="3"/>
  <c r="C1618" i="3"/>
  <c r="C1619" i="3"/>
  <c r="C1620" i="3"/>
  <c r="C1621" i="3"/>
  <c r="C1622" i="3"/>
  <c r="C1623" i="3"/>
  <c r="C1624" i="3"/>
  <c r="C1625" i="3"/>
  <c r="C1626" i="3"/>
  <c r="C1627" i="3"/>
  <c r="C1628" i="3"/>
  <c r="C1629" i="3"/>
  <c r="C1630" i="3"/>
  <c r="C1631" i="3"/>
  <c r="C1632" i="3"/>
  <c r="C1633" i="3"/>
  <c r="C1634" i="3"/>
  <c r="C1635" i="3"/>
  <c r="C1636" i="3"/>
  <c r="C1637" i="3"/>
  <c r="C1638" i="3"/>
  <c r="C1639" i="3"/>
  <c r="C1640" i="3"/>
  <c r="C1641" i="3"/>
  <c r="C1642" i="3"/>
  <c r="C1643" i="3"/>
  <c r="C1644" i="3"/>
  <c r="C1645" i="3"/>
  <c r="C1646" i="3"/>
  <c r="C1647" i="3"/>
  <c r="C1648" i="3"/>
  <c r="C1649" i="3"/>
  <c r="C1650" i="3"/>
  <c r="C1651" i="3"/>
  <c r="C1652" i="3"/>
  <c r="C1653" i="3"/>
  <c r="C1654" i="3"/>
  <c r="C1655" i="3"/>
  <c r="C1656" i="3"/>
  <c r="C1657" i="3"/>
  <c r="C1658" i="3"/>
  <c r="C1659" i="3"/>
  <c r="C1660" i="3"/>
  <c r="C1661" i="3"/>
  <c r="C1662" i="3"/>
  <c r="C1663" i="3"/>
  <c r="C1664" i="3"/>
  <c r="C1665" i="3"/>
  <c r="C1666" i="3"/>
  <c r="C1667" i="3"/>
  <c r="C1668" i="3"/>
  <c r="C1669" i="3"/>
  <c r="C1670" i="3"/>
  <c r="C1671" i="3"/>
  <c r="C1672" i="3"/>
  <c r="C1673" i="3"/>
  <c r="C1674" i="3"/>
  <c r="C1675" i="3"/>
  <c r="C1676" i="3"/>
  <c r="C1677" i="3"/>
  <c r="C1678" i="3"/>
  <c r="C1679" i="3"/>
  <c r="C1680" i="3"/>
  <c r="C1681" i="3"/>
  <c r="C1682" i="3"/>
  <c r="C1683" i="3"/>
  <c r="C1684" i="3"/>
  <c r="C1685" i="3"/>
  <c r="C1686" i="3"/>
  <c r="C1687" i="3"/>
  <c r="C1688" i="3"/>
  <c r="C1689" i="3"/>
  <c r="C1690" i="3"/>
  <c r="C1691" i="3"/>
  <c r="C1692" i="3"/>
  <c r="C1693" i="3"/>
  <c r="C1694" i="3"/>
  <c r="C1695" i="3"/>
  <c r="C1696" i="3"/>
  <c r="C1697" i="3"/>
  <c r="C1698" i="3"/>
  <c r="C1699" i="3"/>
  <c r="C1700" i="3"/>
  <c r="C1701" i="3"/>
  <c r="C1702" i="3"/>
  <c r="C1703" i="3"/>
  <c r="C1704" i="3"/>
  <c r="C1705" i="3"/>
  <c r="C1706" i="3"/>
  <c r="C1707" i="3"/>
  <c r="C1708" i="3"/>
  <c r="C1709" i="3"/>
  <c r="C1710" i="3"/>
  <c r="C1711" i="3"/>
  <c r="C1712" i="3"/>
  <c r="C1713" i="3"/>
  <c r="C1714" i="3"/>
  <c r="C1715" i="3"/>
  <c r="C1716" i="3"/>
  <c r="C1717" i="3"/>
  <c r="C1718" i="3"/>
  <c r="C1719" i="3"/>
  <c r="C1720" i="3"/>
  <c r="C1721" i="3"/>
  <c r="C1722" i="3"/>
  <c r="C1723" i="3"/>
  <c r="C1724" i="3"/>
  <c r="C1725" i="3"/>
  <c r="C1726" i="3"/>
  <c r="C1727" i="3"/>
  <c r="C1728" i="3"/>
  <c r="C1729" i="3"/>
  <c r="C1730" i="3"/>
  <c r="C1731" i="3"/>
  <c r="C1732" i="3"/>
  <c r="C1733" i="3"/>
  <c r="C1734" i="3"/>
  <c r="C1735" i="3"/>
  <c r="C1736" i="3"/>
  <c r="C1737" i="3"/>
  <c r="C1738" i="3"/>
  <c r="C1739" i="3"/>
  <c r="C1740" i="3"/>
  <c r="C1741" i="3"/>
  <c r="C1742" i="3"/>
  <c r="C1743" i="3"/>
  <c r="C1744" i="3"/>
  <c r="C1745" i="3"/>
  <c r="C1746" i="3"/>
  <c r="C1747" i="3"/>
  <c r="C1748" i="3"/>
  <c r="C1749" i="3"/>
  <c r="C1750" i="3"/>
  <c r="C1751" i="3"/>
  <c r="C1752" i="3"/>
  <c r="C1753" i="3"/>
  <c r="C1754" i="3"/>
  <c r="C1755" i="3"/>
  <c r="C1756" i="3"/>
  <c r="C1757" i="3"/>
  <c r="C1758" i="3"/>
  <c r="C1759" i="3"/>
  <c r="C1760" i="3"/>
  <c r="C1761" i="3"/>
  <c r="C1762" i="3"/>
  <c r="C1763" i="3"/>
  <c r="C1764" i="3"/>
  <c r="C1765" i="3"/>
  <c r="C1766" i="3"/>
  <c r="C1767" i="3"/>
  <c r="C1768" i="3"/>
  <c r="C1769" i="3"/>
  <c r="C1770" i="3"/>
  <c r="C1771" i="3"/>
  <c r="C1772" i="3"/>
  <c r="C1773" i="3"/>
  <c r="C1774" i="3"/>
  <c r="C1775" i="3"/>
  <c r="C1776" i="3"/>
  <c r="C1777" i="3"/>
  <c r="C1778" i="3"/>
  <c r="C1779" i="3"/>
  <c r="C1780" i="3"/>
  <c r="C1781" i="3"/>
  <c r="C1782" i="3"/>
  <c r="C1783" i="3"/>
  <c r="C1784" i="3"/>
  <c r="C1785" i="3"/>
  <c r="C1786" i="3"/>
  <c r="C1787" i="3"/>
  <c r="C1788" i="3"/>
  <c r="C1789" i="3"/>
  <c r="C1790" i="3"/>
  <c r="C1791" i="3"/>
  <c r="C1792" i="3"/>
  <c r="C1793" i="3"/>
  <c r="C1794" i="3"/>
  <c r="C1795" i="3"/>
  <c r="C1796" i="3"/>
  <c r="C1797" i="3"/>
  <c r="C1798" i="3"/>
  <c r="C1799" i="3"/>
  <c r="C1800" i="3"/>
  <c r="C1801" i="3"/>
  <c r="C1802" i="3"/>
  <c r="C1803" i="3"/>
  <c r="C1804" i="3"/>
  <c r="C1805" i="3"/>
  <c r="C1806" i="3"/>
  <c r="C1807" i="3"/>
  <c r="C1808" i="3"/>
  <c r="C1809" i="3"/>
  <c r="C1810" i="3"/>
  <c r="C1811" i="3"/>
  <c r="C1812" i="3"/>
  <c r="C1813" i="3"/>
  <c r="C1814" i="3"/>
  <c r="C1815" i="3"/>
  <c r="C1816" i="3"/>
  <c r="C1817" i="3"/>
  <c r="C1818" i="3"/>
  <c r="C1819" i="3"/>
  <c r="C1820" i="3"/>
  <c r="C1821" i="3"/>
  <c r="C1822" i="3"/>
  <c r="C1823" i="3"/>
  <c r="C1824" i="3"/>
  <c r="C1825" i="3"/>
  <c r="C1826" i="3"/>
  <c r="C1827" i="3"/>
  <c r="C1828" i="3"/>
  <c r="C1829" i="3"/>
  <c r="C1830" i="3"/>
  <c r="C1831" i="3"/>
  <c r="C1832" i="3"/>
  <c r="C1833" i="3"/>
  <c r="C1834" i="3"/>
  <c r="C1835" i="3"/>
  <c r="C1836" i="3"/>
  <c r="C1837" i="3"/>
  <c r="C1838" i="3"/>
  <c r="C1839" i="3"/>
  <c r="C1840" i="3"/>
  <c r="C1841" i="3"/>
  <c r="C1842" i="3"/>
  <c r="C1843" i="3"/>
  <c r="C1844" i="3"/>
  <c r="C1845" i="3"/>
  <c r="C1846" i="3"/>
  <c r="C1847" i="3"/>
  <c r="C1848" i="3"/>
  <c r="C1849" i="3"/>
  <c r="C1850" i="3"/>
  <c r="C1851" i="3"/>
  <c r="C1852" i="3"/>
  <c r="C1853" i="3"/>
  <c r="C1854" i="3"/>
  <c r="C1855" i="3"/>
  <c r="C1856" i="3"/>
  <c r="C1857" i="3"/>
  <c r="C1858" i="3"/>
  <c r="C1859" i="3"/>
  <c r="C1860" i="3"/>
  <c r="C1861" i="3"/>
  <c r="C1862" i="3"/>
  <c r="C1863" i="3"/>
  <c r="C1864" i="3"/>
  <c r="C1865" i="3"/>
  <c r="C1866" i="3"/>
  <c r="C1867" i="3"/>
  <c r="C1868" i="3"/>
  <c r="C1869" i="3"/>
  <c r="C1870" i="3"/>
  <c r="C1871" i="3"/>
  <c r="C1872" i="3"/>
  <c r="C1873" i="3"/>
  <c r="C1874" i="3"/>
  <c r="C1875" i="3"/>
  <c r="C1876" i="3"/>
  <c r="C1877" i="3"/>
  <c r="C1878" i="3"/>
  <c r="C1879" i="3"/>
  <c r="C1880" i="3"/>
  <c r="C1881" i="3"/>
  <c r="C1882" i="3"/>
  <c r="C1883" i="3"/>
  <c r="C1884" i="3"/>
  <c r="C1885" i="3"/>
  <c r="C1886" i="3"/>
  <c r="C1887" i="3"/>
  <c r="C1888" i="3"/>
  <c r="C1889" i="3"/>
  <c r="C1890" i="3"/>
  <c r="C1891" i="3"/>
  <c r="C1892" i="3"/>
  <c r="C1893" i="3"/>
  <c r="C1894" i="3"/>
  <c r="C1895" i="3"/>
  <c r="C1896" i="3"/>
  <c r="C1897" i="3"/>
  <c r="C1898" i="3"/>
  <c r="C1899" i="3"/>
  <c r="C1900" i="3"/>
  <c r="C1901" i="3"/>
  <c r="C1902" i="3"/>
  <c r="C1903" i="3"/>
  <c r="C1904" i="3"/>
  <c r="C1905" i="3"/>
  <c r="C1906" i="3"/>
  <c r="C1907" i="3"/>
  <c r="C1908" i="3"/>
  <c r="C1909" i="3"/>
  <c r="C1910" i="3"/>
  <c r="C1911" i="3"/>
  <c r="C1912" i="3"/>
  <c r="C1913" i="3"/>
  <c r="C1914" i="3"/>
  <c r="C1915" i="3"/>
  <c r="C1916" i="3"/>
  <c r="C1917" i="3"/>
  <c r="C1918" i="3"/>
  <c r="C1919" i="3"/>
  <c r="C1920" i="3"/>
  <c r="C1921" i="3"/>
  <c r="C1922" i="3"/>
  <c r="C1923" i="3"/>
  <c r="C1924" i="3"/>
  <c r="C1925" i="3"/>
  <c r="C1926" i="3"/>
  <c r="C1927" i="3"/>
  <c r="C1928" i="3"/>
  <c r="C1929" i="3"/>
  <c r="C1930" i="3"/>
  <c r="C1931" i="3"/>
  <c r="C1932" i="3"/>
  <c r="C1933" i="3"/>
  <c r="C1934" i="3"/>
  <c r="C1935" i="3"/>
  <c r="C1936" i="3"/>
  <c r="C1937" i="3"/>
  <c r="C1938" i="3"/>
  <c r="C1939" i="3"/>
  <c r="C1940" i="3"/>
  <c r="C1941" i="3"/>
  <c r="C1942" i="3"/>
  <c r="C1943" i="3"/>
  <c r="C1944" i="3"/>
  <c r="C1945" i="3"/>
  <c r="C1946" i="3"/>
  <c r="C1947" i="3"/>
  <c r="C1948" i="3"/>
  <c r="C1949" i="3"/>
  <c r="C1950" i="3"/>
  <c r="C1951" i="3"/>
  <c r="C1952" i="3"/>
  <c r="C1953" i="3"/>
  <c r="C1954" i="3"/>
  <c r="C1955" i="3"/>
  <c r="C1956" i="3"/>
  <c r="C1957" i="3"/>
  <c r="C1958" i="3"/>
  <c r="C1959" i="3"/>
  <c r="C1960" i="3"/>
  <c r="C1961" i="3"/>
  <c r="C1962" i="3"/>
  <c r="C1963" i="3"/>
  <c r="C1964" i="3"/>
  <c r="C1965" i="3"/>
  <c r="C1966" i="3"/>
  <c r="C1967" i="3"/>
  <c r="C1968" i="3"/>
  <c r="C1969" i="3"/>
  <c r="C1970" i="3"/>
  <c r="C1971" i="3"/>
  <c r="C1972" i="3"/>
  <c r="C1973" i="3"/>
  <c r="C1974" i="3"/>
  <c r="C1975" i="3"/>
  <c r="C1976" i="3"/>
  <c r="C1977" i="3"/>
  <c r="C1978" i="3"/>
  <c r="C1979" i="3"/>
  <c r="C1980" i="3"/>
  <c r="C1981" i="3"/>
  <c r="C1982" i="3"/>
  <c r="C1983" i="3"/>
  <c r="C1984" i="3"/>
  <c r="C1985" i="3"/>
  <c r="C1986" i="3"/>
  <c r="C1987" i="3"/>
  <c r="C1988" i="3"/>
  <c r="C1989" i="3"/>
  <c r="C1990" i="3"/>
  <c r="C1991" i="3"/>
  <c r="C1992" i="3"/>
  <c r="C1993" i="3"/>
  <c r="C1994" i="3"/>
  <c r="C1995" i="3"/>
  <c r="C1996" i="3"/>
  <c r="C1997" i="3"/>
  <c r="C1998" i="3"/>
  <c r="C1999" i="3"/>
  <c r="C2000" i="3"/>
  <c r="C2001" i="3"/>
  <c r="C2002" i="3"/>
  <c r="C2003" i="3"/>
  <c r="C2004" i="3"/>
  <c r="C2005" i="3"/>
  <c r="C2006" i="3"/>
  <c r="C2007" i="3"/>
  <c r="C2008" i="3"/>
  <c r="C2009" i="3"/>
  <c r="C2010" i="3"/>
  <c r="C2011" i="3"/>
  <c r="C2012" i="3"/>
  <c r="C2013" i="3"/>
  <c r="C2014" i="3"/>
  <c r="C2015" i="3"/>
  <c r="C2016" i="3"/>
  <c r="C2017" i="3"/>
  <c r="C2018" i="3"/>
  <c r="C2019" i="3"/>
  <c r="C2020" i="3"/>
  <c r="C2021" i="3"/>
  <c r="C2022" i="3"/>
  <c r="C2023" i="3"/>
  <c r="C2024" i="3"/>
  <c r="C2025" i="3"/>
  <c r="C2026" i="3"/>
  <c r="C2027" i="3"/>
  <c r="C2028" i="3"/>
  <c r="C2029" i="3"/>
  <c r="C2030" i="3"/>
  <c r="C2031" i="3"/>
  <c r="C2032" i="3"/>
  <c r="C2033" i="3"/>
  <c r="C2034" i="3"/>
  <c r="C2035" i="3"/>
  <c r="C2036" i="3"/>
  <c r="C2037" i="3"/>
  <c r="C2038" i="3"/>
  <c r="C2039" i="3"/>
  <c r="C2040" i="3"/>
  <c r="C2041" i="3"/>
  <c r="C2042" i="3"/>
  <c r="C2043" i="3"/>
  <c r="C2044" i="3"/>
  <c r="C2045" i="3"/>
  <c r="C2046" i="3"/>
  <c r="C2047" i="3"/>
  <c r="C2048" i="3"/>
  <c r="C2049" i="3"/>
  <c r="C2050" i="3"/>
  <c r="C2051" i="3"/>
  <c r="C2052" i="3"/>
  <c r="C2053" i="3"/>
  <c r="C2054" i="3"/>
  <c r="C2055" i="3"/>
  <c r="C2056" i="3"/>
  <c r="C2057" i="3"/>
  <c r="C2058" i="3"/>
  <c r="C2059" i="3"/>
  <c r="C2060" i="3"/>
  <c r="C2061" i="3"/>
  <c r="C2062" i="3"/>
  <c r="C2063" i="3"/>
  <c r="C2064" i="3"/>
  <c r="C2065" i="3"/>
  <c r="C2066" i="3"/>
  <c r="C2067" i="3"/>
  <c r="C2068" i="3"/>
  <c r="C2069" i="3"/>
  <c r="C2070" i="3"/>
  <c r="C2071" i="3"/>
  <c r="C2072" i="3"/>
  <c r="C2073" i="3"/>
  <c r="C2074" i="3"/>
  <c r="C2075" i="3"/>
  <c r="C2076" i="3"/>
  <c r="C2077" i="3"/>
  <c r="C2078" i="3"/>
  <c r="C2079" i="3"/>
  <c r="C2080" i="3"/>
  <c r="C2081" i="3"/>
  <c r="C2082" i="3"/>
  <c r="C2083" i="3"/>
  <c r="C2084" i="3"/>
  <c r="C2085" i="3"/>
  <c r="C2086" i="3"/>
  <c r="C2087" i="3"/>
  <c r="C2088" i="3"/>
  <c r="C2089" i="3"/>
  <c r="C2090" i="3"/>
  <c r="C2091" i="3"/>
  <c r="C2092" i="3"/>
  <c r="C2093" i="3"/>
  <c r="C2094" i="3"/>
  <c r="C2095" i="3"/>
  <c r="C2096" i="3"/>
  <c r="C2097" i="3"/>
  <c r="C2098" i="3"/>
  <c r="C2099" i="3"/>
  <c r="C2100" i="3"/>
  <c r="C2101" i="3"/>
  <c r="C2102" i="3"/>
  <c r="C2103" i="3"/>
  <c r="C2104" i="3"/>
  <c r="C2105" i="3"/>
  <c r="C2106" i="3"/>
  <c r="C2107" i="3"/>
  <c r="C2108" i="3"/>
  <c r="C2109" i="3"/>
  <c r="C2110" i="3"/>
  <c r="C2111" i="3"/>
  <c r="C2112" i="3"/>
  <c r="C2113" i="3"/>
  <c r="C2114" i="3"/>
  <c r="C2115" i="3"/>
  <c r="C2116" i="3"/>
  <c r="C2117" i="3"/>
  <c r="C2118" i="3"/>
  <c r="C2119" i="3"/>
  <c r="C2120" i="3"/>
  <c r="C2121" i="3"/>
  <c r="C2122" i="3"/>
  <c r="C2123" i="3"/>
  <c r="C2124" i="3"/>
  <c r="C2125" i="3"/>
  <c r="C2126" i="3"/>
  <c r="C2127" i="3"/>
  <c r="C2128" i="3"/>
  <c r="C2129" i="3"/>
  <c r="C2130" i="3"/>
  <c r="C2131" i="3"/>
  <c r="C2132" i="3"/>
  <c r="C2133" i="3"/>
  <c r="C2134" i="3"/>
  <c r="C2135" i="3"/>
  <c r="C2136" i="3"/>
  <c r="C2137" i="3"/>
  <c r="C2138" i="3"/>
  <c r="C2139" i="3"/>
  <c r="C2140" i="3"/>
  <c r="C2141" i="3"/>
  <c r="C2142" i="3"/>
  <c r="C2143" i="3"/>
  <c r="C2144" i="3"/>
  <c r="C2145" i="3"/>
  <c r="C2146" i="3"/>
  <c r="C2147" i="3"/>
  <c r="C2148" i="3"/>
  <c r="C2149" i="3"/>
  <c r="C2150" i="3"/>
  <c r="C2151" i="3"/>
  <c r="C2152" i="3"/>
  <c r="C2153" i="3"/>
  <c r="C2154" i="3"/>
  <c r="C2155" i="3"/>
  <c r="C2156" i="3"/>
  <c r="C2157" i="3"/>
  <c r="C2158" i="3"/>
  <c r="C2159" i="3"/>
  <c r="C2160" i="3"/>
  <c r="C2161" i="3"/>
  <c r="C2162" i="3"/>
  <c r="C2163" i="3"/>
  <c r="C2164" i="3"/>
  <c r="C2165" i="3"/>
  <c r="C2166" i="3"/>
  <c r="C2167" i="3"/>
  <c r="C2168" i="3"/>
  <c r="C2169" i="3"/>
  <c r="C2170" i="3"/>
  <c r="C2171" i="3"/>
  <c r="C2172" i="3"/>
  <c r="C2173" i="3"/>
  <c r="C2174" i="3"/>
  <c r="C2175" i="3"/>
  <c r="C2176" i="3"/>
  <c r="C2177" i="3"/>
  <c r="C2178" i="3"/>
  <c r="C2179" i="3"/>
  <c r="C2180" i="3"/>
  <c r="C2181" i="3"/>
  <c r="C2182" i="3"/>
  <c r="C2183" i="3"/>
  <c r="C2184" i="3"/>
  <c r="C2185" i="3"/>
  <c r="C2186" i="3"/>
  <c r="C2187" i="3"/>
  <c r="C2188" i="3"/>
  <c r="C2189" i="3"/>
  <c r="C2190" i="3"/>
  <c r="C2191" i="3"/>
  <c r="C2192" i="3"/>
  <c r="C2193" i="3"/>
  <c r="C2194" i="3"/>
  <c r="C2195" i="3"/>
  <c r="C2196" i="3"/>
  <c r="C2197" i="3"/>
  <c r="C2198" i="3"/>
  <c r="C2199" i="3"/>
  <c r="C2200" i="3"/>
  <c r="C2201" i="3"/>
  <c r="C2202" i="3"/>
  <c r="C2203" i="3"/>
  <c r="C2204" i="3"/>
  <c r="C2205" i="3"/>
  <c r="C2206" i="3"/>
  <c r="C2207" i="3"/>
  <c r="C2208" i="3"/>
  <c r="C2209" i="3"/>
  <c r="C2210" i="3"/>
  <c r="C2211" i="3"/>
  <c r="C2212" i="3"/>
  <c r="C2213" i="3"/>
  <c r="C2214" i="3"/>
  <c r="C2215" i="3"/>
  <c r="C2216" i="3"/>
  <c r="C2217" i="3"/>
  <c r="C2218" i="3"/>
  <c r="C2219" i="3"/>
  <c r="C2220" i="3"/>
  <c r="C2221" i="3"/>
  <c r="C2222" i="3"/>
  <c r="C2223" i="3"/>
  <c r="C2224" i="3"/>
  <c r="C2225" i="3"/>
  <c r="C2226" i="3"/>
  <c r="C2227" i="3"/>
  <c r="C2228" i="3"/>
  <c r="C2229" i="3"/>
  <c r="C2230" i="3"/>
  <c r="C2231" i="3"/>
  <c r="C2232" i="3"/>
  <c r="C2233" i="3"/>
  <c r="C2234" i="3"/>
  <c r="C2235" i="3"/>
  <c r="C2236" i="3"/>
  <c r="C2237" i="3"/>
  <c r="C2238" i="3"/>
  <c r="C2239" i="3"/>
  <c r="C2240" i="3"/>
  <c r="C2241" i="3"/>
  <c r="C2242" i="3"/>
  <c r="C2243" i="3"/>
  <c r="C2244" i="3"/>
  <c r="C2245" i="3"/>
  <c r="C2246" i="3"/>
  <c r="C2247" i="3"/>
  <c r="C2248" i="3"/>
  <c r="C2249" i="3"/>
  <c r="C2250" i="3"/>
  <c r="C2251" i="3"/>
  <c r="C2252" i="3"/>
  <c r="C2253" i="3"/>
  <c r="C2254" i="3"/>
  <c r="C2255" i="3"/>
  <c r="C2256" i="3"/>
  <c r="C2257" i="3"/>
  <c r="C2258" i="3"/>
  <c r="C2259" i="3"/>
  <c r="C2260" i="3"/>
  <c r="C2261" i="3"/>
  <c r="C2262" i="3"/>
  <c r="C2263" i="3"/>
  <c r="C2264" i="3"/>
  <c r="C2265" i="3"/>
  <c r="C2266" i="3"/>
  <c r="C2267" i="3"/>
  <c r="C2268" i="3"/>
  <c r="C2269" i="3"/>
  <c r="C2270" i="3"/>
  <c r="C2271" i="3"/>
  <c r="C2272" i="3"/>
  <c r="C2273" i="3"/>
  <c r="C2274" i="3"/>
  <c r="C2275" i="3"/>
  <c r="C2276" i="3"/>
  <c r="C2277" i="3"/>
  <c r="C2278" i="3"/>
  <c r="C2279" i="3"/>
  <c r="C2280" i="3"/>
  <c r="C2281" i="3"/>
  <c r="C2282" i="3"/>
  <c r="C2283" i="3"/>
  <c r="C2284" i="3"/>
  <c r="C2285" i="3"/>
  <c r="C2286" i="3"/>
  <c r="C2287" i="3"/>
  <c r="C2288" i="3"/>
  <c r="C2289" i="3"/>
  <c r="C2290" i="3"/>
  <c r="C2291" i="3"/>
  <c r="C2292" i="3"/>
  <c r="C2293" i="3"/>
  <c r="C2294" i="3"/>
  <c r="C2295" i="3"/>
  <c r="C2296" i="3"/>
  <c r="C2297" i="3"/>
  <c r="C2298" i="3"/>
  <c r="C2299" i="3"/>
  <c r="C2300" i="3"/>
  <c r="C2301" i="3"/>
  <c r="C2302" i="3"/>
  <c r="C2303" i="3"/>
  <c r="C2304" i="3"/>
  <c r="C2305" i="3"/>
  <c r="C2306" i="3"/>
  <c r="C2307" i="3"/>
  <c r="C2308" i="3"/>
  <c r="C2309" i="3"/>
  <c r="C2310" i="3"/>
  <c r="C2311" i="3"/>
  <c r="C2312" i="3"/>
  <c r="C2313" i="3"/>
  <c r="C2314" i="3"/>
  <c r="C2315" i="3"/>
  <c r="C2316" i="3"/>
  <c r="C2317" i="3"/>
  <c r="C2318" i="3"/>
  <c r="C2319" i="3"/>
  <c r="C2320" i="3"/>
  <c r="C2321" i="3"/>
  <c r="C2322" i="3"/>
  <c r="C2323" i="3"/>
  <c r="C2324" i="3"/>
  <c r="C2325" i="3"/>
  <c r="C2326" i="3"/>
  <c r="C2327" i="3"/>
  <c r="C2328" i="3"/>
  <c r="C2329" i="3"/>
  <c r="C2330" i="3"/>
  <c r="C2331" i="3"/>
  <c r="C2332" i="3"/>
  <c r="C2333" i="3"/>
  <c r="C2334" i="3"/>
  <c r="C2335" i="3"/>
  <c r="C2336" i="3"/>
  <c r="C2337" i="3"/>
  <c r="C2338" i="3"/>
  <c r="C2339" i="3"/>
  <c r="C2340" i="3"/>
  <c r="C2341" i="3"/>
  <c r="C2342" i="3"/>
  <c r="C2343" i="3"/>
  <c r="C2344" i="3"/>
  <c r="C2345" i="3"/>
  <c r="C2346" i="3"/>
  <c r="C2347" i="3"/>
  <c r="C2348" i="3"/>
  <c r="C2349" i="3"/>
  <c r="C2350" i="3"/>
  <c r="C2351" i="3"/>
  <c r="C2352" i="3"/>
  <c r="C2353" i="3"/>
  <c r="C2354" i="3"/>
  <c r="C2355" i="3"/>
  <c r="C2356" i="3"/>
  <c r="C2357" i="3"/>
  <c r="C2358" i="3"/>
  <c r="C2359" i="3"/>
  <c r="C2360" i="3"/>
  <c r="C2361" i="3"/>
  <c r="C2362" i="3"/>
  <c r="C2363" i="3"/>
  <c r="C2364" i="3"/>
  <c r="C2365" i="3"/>
  <c r="C2366" i="3"/>
  <c r="C2367" i="3"/>
  <c r="C2368" i="3"/>
  <c r="C2369" i="3"/>
  <c r="C2370" i="3"/>
  <c r="C2371" i="3"/>
  <c r="C2372" i="3"/>
  <c r="C2373" i="3"/>
  <c r="C2374" i="3"/>
  <c r="C2375" i="3"/>
  <c r="C2376" i="3"/>
  <c r="C2377" i="3"/>
  <c r="C2378" i="3"/>
  <c r="C2379" i="3"/>
  <c r="C2380" i="3"/>
  <c r="C2381" i="3"/>
  <c r="C2382" i="3"/>
  <c r="C2383" i="3"/>
  <c r="C2384" i="3"/>
  <c r="C2385" i="3"/>
  <c r="C2386" i="3"/>
  <c r="C2387" i="3"/>
  <c r="C2388" i="3"/>
  <c r="C2389" i="3"/>
  <c r="C2390" i="3"/>
  <c r="C2391" i="3"/>
  <c r="C2392" i="3"/>
  <c r="C2393" i="3"/>
  <c r="C2394" i="3"/>
  <c r="C2395" i="3"/>
  <c r="C2396" i="3"/>
  <c r="C2397" i="3"/>
  <c r="C2398" i="3"/>
  <c r="C2399" i="3"/>
  <c r="C2400" i="3"/>
  <c r="C2401" i="3"/>
  <c r="C2402" i="3"/>
  <c r="C2403" i="3"/>
  <c r="C2404" i="3"/>
  <c r="C2405" i="3"/>
  <c r="C2406" i="3"/>
  <c r="C2407" i="3"/>
  <c r="C2408" i="3"/>
  <c r="C2409" i="3"/>
  <c r="C2410" i="3"/>
  <c r="C2411" i="3"/>
  <c r="C2412" i="3"/>
  <c r="C2413" i="3"/>
  <c r="C2414" i="3"/>
  <c r="C2415" i="3"/>
  <c r="C2416" i="3"/>
  <c r="C2417" i="3"/>
  <c r="C2418" i="3"/>
  <c r="C2419" i="3"/>
  <c r="C2420" i="3"/>
  <c r="C2421" i="3"/>
  <c r="C2422" i="3"/>
  <c r="C2423" i="3"/>
  <c r="C2424" i="3"/>
  <c r="C2425" i="3"/>
  <c r="C2426" i="3"/>
  <c r="C2427" i="3"/>
  <c r="C2428" i="3"/>
  <c r="C2429" i="3"/>
  <c r="C2430" i="3"/>
  <c r="C2431" i="3"/>
  <c r="C2432" i="3"/>
  <c r="C2433" i="3"/>
  <c r="C2434" i="3"/>
  <c r="C2435" i="3"/>
  <c r="C2436" i="3"/>
  <c r="C2437" i="3"/>
  <c r="C2438" i="3"/>
  <c r="C2439" i="3"/>
  <c r="C2440" i="3"/>
  <c r="C2441" i="3"/>
  <c r="C2442" i="3"/>
  <c r="C2443" i="3"/>
  <c r="C2444" i="3"/>
  <c r="C2445" i="3"/>
  <c r="C2446" i="3"/>
  <c r="C2447" i="3"/>
  <c r="C2448" i="3"/>
  <c r="C2449" i="3"/>
  <c r="C2450" i="3"/>
  <c r="C2451" i="3"/>
  <c r="C2452" i="3"/>
  <c r="C2453" i="3"/>
  <c r="C2454" i="3"/>
  <c r="C2455" i="3"/>
  <c r="C2456" i="3"/>
  <c r="C2457" i="3"/>
  <c r="C2458" i="3"/>
  <c r="C2459" i="3"/>
  <c r="C2460" i="3"/>
  <c r="C2461" i="3"/>
  <c r="C2462" i="3"/>
  <c r="C2463" i="3"/>
  <c r="C2464" i="3"/>
  <c r="C2465" i="3"/>
  <c r="C2466" i="3"/>
  <c r="C2467" i="3"/>
  <c r="C2468" i="3"/>
  <c r="C2469" i="3"/>
  <c r="C2470" i="3"/>
  <c r="C2471" i="3"/>
  <c r="C2472" i="3"/>
  <c r="C2473" i="3"/>
  <c r="C2474" i="3"/>
  <c r="C2475" i="3"/>
  <c r="C2476" i="3"/>
  <c r="C2477" i="3"/>
  <c r="C2478" i="3"/>
  <c r="C2479" i="3"/>
  <c r="C2480" i="3"/>
  <c r="C2481" i="3"/>
  <c r="C2482" i="3"/>
  <c r="C2483" i="3"/>
  <c r="C2484" i="3"/>
  <c r="C2485" i="3"/>
  <c r="C2486" i="3"/>
  <c r="C2487" i="3"/>
  <c r="C2488" i="3"/>
  <c r="C2489" i="3"/>
  <c r="C2490" i="3"/>
  <c r="C2491" i="3"/>
  <c r="C2492" i="3"/>
  <c r="C2493" i="3"/>
  <c r="C2494" i="3"/>
  <c r="C2495" i="3"/>
  <c r="C2496" i="3"/>
  <c r="C2497" i="3"/>
  <c r="C2498" i="3"/>
  <c r="C2499" i="3"/>
  <c r="C2500" i="3"/>
  <c r="C2501" i="3"/>
  <c r="C2502" i="3"/>
  <c r="C2503" i="3"/>
  <c r="C2504" i="3"/>
  <c r="C2505" i="3"/>
  <c r="C2506" i="3"/>
  <c r="C2507" i="3"/>
  <c r="C2508" i="3"/>
  <c r="C2509" i="3"/>
  <c r="C2510" i="3"/>
  <c r="C2511" i="3"/>
  <c r="C2512" i="3"/>
  <c r="C2513" i="3"/>
  <c r="C2514" i="3"/>
  <c r="C2515" i="3"/>
  <c r="C2516" i="3"/>
  <c r="C2517" i="3"/>
  <c r="C2518" i="3"/>
  <c r="C2519" i="3"/>
  <c r="C2520" i="3"/>
  <c r="C2521" i="3"/>
  <c r="C2522" i="3"/>
  <c r="C2523" i="3"/>
  <c r="C2524" i="3"/>
  <c r="C2525" i="3"/>
  <c r="C2526" i="3"/>
  <c r="C2527" i="3"/>
  <c r="C2528" i="3"/>
  <c r="C2529" i="3"/>
  <c r="C2530" i="3"/>
  <c r="C2531" i="3"/>
  <c r="C2532" i="3"/>
  <c r="C2533" i="3"/>
  <c r="C2534" i="3"/>
  <c r="C2535" i="3"/>
  <c r="C2536" i="3"/>
  <c r="C2537" i="3"/>
  <c r="C2538" i="3"/>
  <c r="C2539" i="3"/>
  <c r="C2540" i="3"/>
  <c r="C2541" i="3"/>
  <c r="C2542" i="3"/>
  <c r="C2543" i="3"/>
  <c r="C2544" i="3"/>
  <c r="C2545" i="3"/>
  <c r="C2546" i="3"/>
  <c r="C2547" i="3"/>
  <c r="C2548" i="3"/>
  <c r="C2549" i="3"/>
  <c r="C2550" i="3"/>
  <c r="C2551" i="3"/>
  <c r="C2552" i="3"/>
  <c r="C2553" i="3"/>
  <c r="C2554" i="3"/>
  <c r="C2555" i="3"/>
  <c r="C2556" i="3"/>
  <c r="C2557" i="3"/>
  <c r="C2558" i="3"/>
  <c r="C2559" i="3"/>
  <c r="C2560" i="3"/>
  <c r="C2561" i="3"/>
  <c r="C2562" i="3"/>
  <c r="C2563" i="3"/>
  <c r="C2564" i="3"/>
  <c r="C2565" i="3"/>
  <c r="C2566" i="3"/>
  <c r="C2567" i="3"/>
  <c r="C2568" i="3"/>
  <c r="C2569" i="3"/>
  <c r="C2570" i="3"/>
  <c r="C2571" i="3"/>
  <c r="C2572" i="3"/>
  <c r="C2573" i="3"/>
  <c r="C2574" i="3"/>
  <c r="C2575" i="3"/>
  <c r="C2576" i="3"/>
  <c r="C2577" i="3"/>
  <c r="C2578" i="3"/>
  <c r="C2579" i="3"/>
  <c r="C2580" i="3"/>
  <c r="C2581" i="3"/>
  <c r="C2582" i="3"/>
  <c r="C2583" i="3"/>
  <c r="C2584" i="3"/>
  <c r="C2585" i="3"/>
  <c r="C2586" i="3"/>
  <c r="C2587" i="3"/>
  <c r="C2588" i="3"/>
  <c r="C2589" i="3"/>
  <c r="C2590" i="3"/>
  <c r="C2591" i="3"/>
  <c r="C2592" i="3"/>
  <c r="C2593" i="3"/>
  <c r="C2594" i="3"/>
  <c r="C2595" i="3"/>
  <c r="C2596" i="3"/>
  <c r="C2597" i="3"/>
  <c r="C2598" i="3"/>
  <c r="C2599" i="3"/>
  <c r="C2600" i="3"/>
  <c r="C2601" i="3"/>
  <c r="C2602" i="3"/>
  <c r="C2603" i="3"/>
  <c r="C2604" i="3"/>
  <c r="C2605" i="3"/>
  <c r="C2606" i="3"/>
  <c r="C2607" i="3"/>
  <c r="C2608" i="3"/>
  <c r="C2609" i="3"/>
  <c r="C2610" i="3"/>
  <c r="C2611" i="3"/>
  <c r="C2612" i="3"/>
  <c r="C2613" i="3"/>
  <c r="C2614" i="3"/>
  <c r="C2615" i="3"/>
  <c r="C2616" i="3"/>
  <c r="C2617" i="3"/>
  <c r="C2618" i="3"/>
  <c r="C2619" i="3"/>
  <c r="C2620" i="3"/>
  <c r="C2621" i="3"/>
  <c r="C2622" i="3"/>
  <c r="C2623" i="3"/>
  <c r="C2624" i="3"/>
  <c r="C2625" i="3"/>
  <c r="C2626" i="3"/>
  <c r="C2627" i="3"/>
  <c r="C2628" i="3"/>
  <c r="C2629" i="3"/>
  <c r="C2630" i="3"/>
  <c r="C2631" i="3"/>
  <c r="C2632" i="3"/>
  <c r="C2633" i="3"/>
  <c r="C2634" i="3"/>
  <c r="C2635" i="3"/>
  <c r="C2636" i="3"/>
  <c r="C2637" i="3"/>
  <c r="C2638" i="3"/>
  <c r="C2639" i="3"/>
  <c r="C2640" i="3"/>
  <c r="C2641" i="3"/>
  <c r="C2642" i="3"/>
  <c r="C2643" i="3"/>
  <c r="C2644" i="3"/>
  <c r="C2645" i="3"/>
  <c r="C2646" i="3"/>
  <c r="C2647" i="3"/>
  <c r="C2648" i="3"/>
  <c r="C2649" i="3"/>
  <c r="C2650" i="3"/>
  <c r="C2651" i="3"/>
  <c r="C2652" i="3"/>
  <c r="C2653" i="3"/>
  <c r="C2654" i="3"/>
  <c r="C2655" i="3"/>
  <c r="C2656" i="3"/>
  <c r="C2657" i="3"/>
  <c r="C2658" i="3"/>
  <c r="C2659" i="3"/>
  <c r="C2660" i="3"/>
  <c r="C2661" i="3"/>
  <c r="C2662" i="3"/>
  <c r="C2663" i="3"/>
  <c r="C2664" i="3"/>
  <c r="C2665" i="3"/>
  <c r="C2666" i="3"/>
  <c r="C2667" i="3"/>
  <c r="C2668" i="3"/>
  <c r="C2669" i="3"/>
  <c r="C2670" i="3"/>
  <c r="C2671" i="3"/>
  <c r="C2672" i="3"/>
  <c r="C2673" i="3"/>
  <c r="C2674" i="3"/>
  <c r="C2675" i="3"/>
  <c r="C2676" i="3"/>
  <c r="C2677" i="3"/>
  <c r="C2678" i="3"/>
  <c r="C2679" i="3"/>
  <c r="C2680" i="3"/>
  <c r="C2681" i="3"/>
  <c r="C2682" i="3"/>
  <c r="C2683" i="3"/>
  <c r="C2684" i="3"/>
  <c r="C2685" i="3"/>
  <c r="C2686" i="3"/>
  <c r="C2687" i="3"/>
  <c r="C2688" i="3"/>
  <c r="C2689" i="3"/>
  <c r="C2690" i="3"/>
  <c r="C2691" i="3"/>
  <c r="C2692" i="3"/>
  <c r="C2693" i="3"/>
  <c r="C2694" i="3"/>
  <c r="C2695" i="3"/>
  <c r="C2696" i="3"/>
  <c r="C2697" i="3"/>
  <c r="C2698" i="3"/>
  <c r="C2699" i="3"/>
  <c r="C2700" i="3"/>
  <c r="C2701" i="3"/>
  <c r="C2702" i="3"/>
  <c r="C2703" i="3"/>
  <c r="C2704" i="3"/>
  <c r="C2705" i="3"/>
  <c r="C2706" i="3"/>
  <c r="C2707" i="3"/>
  <c r="C2708" i="3"/>
  <c r="C2709" i="3"/>
  <c r="C2710" i="3"/>
  <c r="C2711" i="3"/>
  <c r="C2712" i="3"/>
  <c r="C2713" i="3"/>
  <c r="C2714" i="3"/>
  <c r="C2715" i="3"/>
  <c r="C2716" i="3"/>
  <c r="C2717" i="3"/>
  <c r="C2718" i="3"/>
  <c r="C2719" i="3"/>
  <c r="C2720" i="3"/>
  <c r="C2721" i="3"/>
  <c r="C2722" i="3"/>
  <c r="C2723" i="3"/>
  <c r="C2724" i="3"/>
  <c r="C2725" i="3"/>
  <c r="C2726" i="3"/>
  <c r="C2727" i="3"/>
  <c r="C2728" i="3"/>
  <c r="C2729" i="3"/>
  <c r="C2730" i="3"/>
  <c r="C2731" i="3"/>
  <c r="C2732" i="3"/>
  <c r="C2733" i="3"/>
  <c r="C2734" i="3"/>
  <c r="C2735" i="3"/>
  <c r="C2736" i="3"/>
  <c r="C2737" i="3"/>
  <c r="C2738" i="3"/>
  <c r="C2739" i="3"/>
  <c r="C2740" i="3"/>
  <c r="C2741" i="3"/>
  <c r="C2742" i="3"/>
  <c r="C2743" i="3"/>
  <c r="C2744" i="3"/>
  <c r="C2745" i="3"/>
  <c r="C2746" i="3"/>
  <c r="C2747" i="3"/>
  <c r="C2748" i="3"/>
  <c r="C2749" i="3"/>
  <c r="C2750" i="3"/>
  <c r="C2751" i="3"/>
  <c r="C2752" i="3"/>
  <c r="C2753" i="3"/>
  <c r="C2754" i="3"/>
  <c r="C2755" i="3"/>
  <c r="C2756" i="3"/>
  <c r="C2757" i="3"/>
  <c r="C2758" i="3"/>
  <c r="C2759" i="3"/>
  <c r="C2760" i="3"/>
  <c r="C2761" i="3"/>
  <c r="C2762" i="3"/>
  <c r="C2763" i="3"/>
  <c r="C2764" i="3"/>
  <c r="C2765" i="3"/>
  <c r="C2766" i="3"/>
  <c r="C2767" i="3"/>
  <c r="C2768" i="3"/>
  <c r="C2769" i="3"/>
  <c r="C2770" i="3"/>
  <c r="C2771" i="3"/>
  <c r="C2772" i="3"/>
  <c r="C2773" i="3"/>
  <c r="C2774" i="3"/>
  <c r="C2775" i="3"/>
  <c r="C2776" i="3"/>
  <c r="C2777" i="3"/>
  <c r="C2778" i="3"/>
  <c r="C2779" i="3"/>
  <c r="C2780" i="3"/>
  <c r="C2781" i="3"/>
  <c r="C2782" i="3"/>
  <c r="C2783" i="3"/>
  <c r="C2784" i="3"/>
  <c r="C2785" i="3"/>
  <c r="C2786" i="3"/>
  <c r="C2787" i="3"/>
  <c r="C2788" i="3"/>
  <c r="C2789" i="3"/>
  <c r="C2790" i="3"/>
  <c r="C2791" i="3"/>
  <c r="C2792" i="3"/>
  <c r="C2793" i="3"/>
  <c r="C2794" i="3"/>
  <c r="C2795" i="3"/>
  <c r="C2796" i="3"/>
  <c r="C2797" i="3"/>
  <c r="C2798" i="3"/>
  <c r="C2799" i="3"/>
  <c r="C2800" i="3"/>
  <c r="C2801" i="3"/>
  <c r="C2802" i="3"/>
  <c r="C2803" i="3"/>
  <c r="C2804" i="3"/>
  <c r="C2805" i="3"/>
  <c r="C2806" i="3"/>
  <c r="C2807" i="3"/>
  <c r="C2808" i="3"/>
  <c r="C2809" i="3"/>
  <c r="C2810" i="3"/>
  <c r="C2811" i="3"/>
  <c r="C2812" i="3"/>
  <c r="C2813" i="3"/>
  <c r="C2814" i="3"/>
  <c r="C2815" i="3"/>
  <c r="C2816" i="3"/>
  <c r="C2817" i="3"/>
  <c r="C2818" i="3"/>
  <c r="C2819" i="3"/>
  <c r="C2820" i="3"/>
  <c r="C2821" i="3"/>
  <c r="C2822" i="3"/>
  <c r="C2823" i="3"/>
  <c r="C2824" i="3"/>
  <c r="C2825" i="3"/>
  <c r="C2826" i="3"/>
  <c r="C2827" i="3"/>
  <c r="C2828" i="3"/>
  <c r="C2829" i="3"/>
  <c r="C2830" i="3"/>
  <c r="C2831" i="3"/>
  <c r="C2832" i="3"/>
  <c r="C2833" i="3"/>
  <c r="C2834" i="3"/>
  <c r="C2835" i="3"/>
  <c r="C2836" i="3"/>
  <c r="C2837" i="3"/>
  <c r="C2838" i="3"/>
  <c r="C2839" i="3"/>
  <c r="C2840" i="3"/>
  <c r="C2841" i="3"/>
  <c r="C2842" i="3"/>
  <c r="C2843" i="3"/>
  <c r="C2844" i="3"/>
  <c r="C2845" i="3"/>
  <c r="C2846" i="3"/>
  <c r="C2847" i="3"/>
  <c r="C2848" i="3"/>
  <c r="C2849" i="3"/>
  <c r="C2850" i="3"/>
  <c r="C2851" i="3"/>
  <c r="C2852" i="3"/>
  <c r="C2853" i="3"/>
  <c r="C2854" i="3"/>
  <c r="C2855" i="3"/>
  <c r="C2856" i="3"/>
  <c r="C2857" i="3"/>
  <c r="C2858" i="3"/>
  <c r="C2859" i="3"/>
  <c r="C2860" i="3"/>
  <c r="C2861" i="3"/>
  <c r="C2862" i="3"/>
  <c r="C2863" i="3"/>
  <c r="C2864" i="3"/>
  <c r="C2865" i="3"/>
  <c r="C2866" i="3"/>
  <c r="C2867" i="3"/>
  <c r="C2868" i="3"/>
  <c r="C2869" i="3"/>
  <c r="C2870" i="3"/>
  <c r="C2871" i="3"/>
  <c r="C2872" i="3"/>
  <c r="C2873" i="3"/>
  <c r="C2874" i="3"/>
  <c r="C2875" i="3"/>
  <c r="C2876" i="3"/>
  <c r="C2877" i="3"/>
  <c r="C2878" i="3"/>
  <c r="C2879" i="3"/>
  <c r="C2880" i="3"/>
  <c r="C2881" i="3"/>
  <c r="C2882" i="3"/>
  <c r="C2883" i="3"/>
  <c r="C2884" i="3"/>
  <c r="C2885" i="3"/>
  <c r="C2886" i="3"/>
  <c r="C2887" i="3"/>
  <c r="C2888" i="3"/>
  <c r="C2889" i="3"/>
  <c r="C2890" i="3"/>
  <c r="C2891" i="3"/>
  <c r="C2892" i="3"/>
  <c r="C2893" i="3"/>
  <c r="C2894" i="3"/>
  <c r="C2895" i="3"/>
  <c r="C2896" i="3"/>
  <c r="C2897" i="3"/>
  <c r="C2898" i="3"/>
  <c r="C2899" i="3"/>
  <c r="C2900" i="3"/>
  <c r="C2901" i="3"/>
  <c r="C2902" i="3"/>
  <c r="C2903" i="3"/>
  <c r="C2904" i="3"/>
  <c r="C2905" i="3"/>
  <c r="C2906" i="3"/>
  <c r="C2907" i="3"/>
  <c r="C2908" i="3"/>
  <c r="C2909" i="3"/>
  <c r="C2910" i="3"/>
  <c r="C2911" i="3"/>
  <c r="C2912" i="3"/>
  <c r="C2913" i="3"/>
  <c r="C2914" i="3"/>
  <c r="C2915" i="3"/>
  <c r="C2916" i="3"/>
  <c r="C2917" i="3"/>
  <c r="C2918" i="3"/>
  <c r="C2919" i="3"/>
  <c r="C2920" i="3"/>
  <c r="C2921" i="3"/>
  <c r="C2922" i="3"/>
  <c r="C2923" i="3"/>
  <c r="C2924" i="3"/>
  <c r="C2925" i="3"/>
  <c r="C2926" i="3"/>
  <c r="C2927" i="3"/>
  <c r="C2928" i="3"/>
  <c r="C2929" i="3"/>
  <c r="C2930" i="3"/>
  <c r="C2931" i="3"/>
  <c r="C2932" i="3"/>
  <c r="C2933" i="3"/>
  <c r="C2934" i="3"/>
  <c r="C2935" i="3"/>
  <c r="C2936" i="3"/>
  <c r="C2937" i="3"/>
  <c r="C2938" i="3"/>
  <c r="C2939" i="3"/>
  <c r="C2940" i="3"/>
  <c r="C2941" i="3"/>
  <c r="C2942" i="3"/>
  <c r="C2943" i="3"/>
  <c r="C2944" i="3"/>
  <c r="C2945" i="3"/>
  <c r="C2946" i="3"/>
  <c r="C2947" i="3"/>
  <c r="C2948" i="3"/>
  <c r="C2949" i="3"/>
  <c r="C2950" i="3"/>
  <c r="C2951" i="3"/>
  <c r="C2952" i="3"/>
  <c r="C2953" i="3"/>
  <c r="C2954" i="3"/>
  <c r="C2955" i="3"/>
  <c r="C2956" i="3"/>
  <c r="C2957" i="3"/>
  <c r="C2958" i="3"/>
  <c r="C2959" i="3"/>
  <c r="C2960" i="3"/>
  <c r="C2961" i="3"/>
  <c r="C2962" i="3"/>
  <c r="C2963" i="3"/>
  <c r="C2964" i="3"/>
  <c r="C2965" i="3"/>
  <c r="C2966" i="3"/>
  <c r="C2967" i="3"/>
  <c r="C2968" i="3"/>
  <c r="C2969" i="3"/>
  <c r="C2970" i="3"/>
  <c r="C2971" i="3"/>
  <c r="C2972" i="3"/>
  <c r="C2973" i="3"/>
  <c r="C2974" i="3"/>
  <c r="C2975" i="3"/>
  <c r="C2976" i="3"/>
  <c r="C2977" i="3"/>
  <c r="C2978" i="3"/>
  <c r="C2979" i="3"/>
  <c r="C2980" i="3"/>
  <c r="C2981" i="3"/>
  <c r="C2982" i="3"/>
  <c r="C2983" i="3"/>
  <c r="C2984" i="3"/>
  <c r="C2985" i="3"/>
  <c r="C2986" i="3"/>
  <c r="C2987" i="3"/>
  <c r="C2988" i="3"/>
  <c r="C2989" i="3"/>
  <c r="C2990" i="3"/>
  <c r="C2991" i="3"/>
  <c r="C2992" i="3"/>
  <c r="C2993" i="3"/>
  <c r="C2994" i="3"/>
  <c r="C2995" i="3"/>
  <c r="C2996" i="3"/>
  <c r="C2997" i="3"/>
  <c r="C2998" i="3"/>
  <c r="C2999" i="3"/>
  <c r="C3000" i="3"/>
  <c r="C3001" i="3"/>
  <c r="C3002" i="3"/>
  <c r="C3003" i="3"/>
  <c r="C3004" i="3"/>
  <c r="C3005" i="3"/>
  <c r="C3006" i="3"/>
  <c r="C3007" i="3"/>
  <c r="C3008" i="3"/>
  <c r="C3009" i="3"/>
  <c r="C3010" i="3"/>
  <c r="C3011" i="3"/>
  <c r="C3012" i="3"/>
  <c r="C3013" i="3"/>
  <c r="C3014" i="3"/>
  <c r="C3015" i="3"/>
  <c r="C3016" i="3"/>
  <c r="C3017" i="3"/>
  <c r="C3018" i="3"/>
  <c r="C3019" i="3"/>
  <c r="C3020" i="3"/>
  <c r="C3021" i="3"/>
  <c r="C3022" i="3"/>
  <c r="C3023" i="3"/>
  <c r="C3024" i="3"/>
  <c r="C3025" i="3"/>
  <c r="C3026" i="3"/>
  <c r="C3027" i="3"/>
  <c r="C3028" i="3"/>
  <c r="C3029" i="3"/>
  <c r="C3030" i="3"/>
  <c r="C3031" i="3"/>
  <c r="C3032" i="3"/>
  <c r="C3033" i="3"/>
  <c r="C3034" i="3"/>
  <c r="C3035" i="3"/>
  <c r="C3036" i="3"/>
  <c r="C3037" i="3"/>
  <c r="C3038" i="3"/>
  <c r="C3039" i="3"/>
  <c r="C3040" i="3"/>
  <c r="C3041" i="3"/>
  <c r="C3042" i="3"/>
  <c r="C3043" i="3"/>
  <c r="C3044" i="3"/>
  <c r="C3045" i="3"/>
  <c r="C3046" i="3"/>
  <c r="C3047" i="3"/>
  <c r="C3048" i="3"/>
  <c r="C3049" i="3"/>
  <c r="C3050" i="3"/>
  <c r="C3051" i="3"/>
  <c r="C3052" i="3"/>
  <c r="C3053" i="3"/>
  <c r="C3054" i="3"/>
  <c r="C3055" i="3"/>
  <c r="C3056" i="3"/>
  <c r="C3057" i="3"/>
  <c r="C3058" i="3"/>
  <c r="C3059" i="3"/>
  <c r="C3060" i="3"/>
  <c r="C3061" i="3"/>
  <c r="C3062" i="3"/>
  <c r="C3063" i="3"/>
  <c r="C3064" i="3"/>
  <c r="C3065" i="3"/>
  <c r="C3066" i="3"/>
  <c r="C3067" i="3"/>
  <c r="C3068" i="3"/>
  <c r="C3069" i="3"/>
  <c r="C3070" i="3"/>
  <c r="C3071" i="3"/>
  <c r="C3072" i="3"/>
  <c r="C3073" i="3"/>
  <c r="C3074" i="3"/>
  <c r="C3075" i="3"/>
  <c r="C3076" i="3"/>
  <c r="C3077" i="3"/>
  <c r="C3078" i="3"/>
  <c r="C3079" i="3"/>
  <c r="C3080" i="3"/>
  <c r="C3081" i="3"/>
  <c r="C3082" i="3"/>
  <c r="C3083" i="3"/>
  <c r="C3084" i="3"/>
  <c r="C3085" i="3"/>
  <c r="C3086" i="3"/>
  <c r="C3087" i="3"/>
  <c r="C3088" i="3"/>
  <c r="C3089" i="3"/>
  <c r="C3090" i="3"/>
  <c r="C3091" i="3"/>
  <c r="C3092" i="3"/>
  <c r="C3093" i="3"/>
  <c r="C3094" i="3"/>
  <c r="C3095" i="3"/>
  <c r="C3096" i="3"/>
  <c r="C3097" i="3"/>
  <c r="C3098" i="3"/>
  <c r="C3099" i="3"/>
  <c r="C3100" i="3"/>
  <c r="C3101" i="3"/>
  <c r="C3102" i="3"/>
  <c r="C3103" i="3"/>
  <c r="C3104" i="3"/>
  <c r="C3105" i="3"/>
  <c r="C3106" i="3"/>
  <c r="C3107" i="3"/>
  <c r="C3108" i="3"/>
  <c r="C3109" i="3"/>
  <c r="C3110" i="3"/>
  <c r="C3111" i="3"/>
  <c r="C3112" i="3"/>
  <c r="C3113" i="3"/>
  <c r="C3114" i="3"/>
  <c r="C3115" i="3"/>
  <c r="C3116" i="3"/>
  <c r="C3117" i="3"/>
  <c r="C3118" i="3"/>
  <c r="C3119" i="3"/>
  <c r="C3120" i="3"/>
  <c r="C3121" i="3"/>
  <c r="C3122" i="3"/>
  <c r="C3123" i="3"/>
  <c r="C3124" i="3"/>
  <c r="C3125" i="3"/>
  <c r="C3126" i="3"/>
  <c r="C3127" i="3"/>
  <c r="C3128" i="3"/>
  <c r="C3129" i="3"/>
  <c r="C3130" i="3"/>
  <c r="C3131" i="3"/>
  <c r="C3132" i="3"/>
  <c r="C3133" i="3"/>
  <c r="C3134" i="3"/>
  <c r="C3135" i="3"/>
  <c r="C3136" i="3"/>
  <c r="C3137" i="3"/>
  <c r="C3138" i="3"/>
  <c r="C3139" i="3"/>
  <c r="C3140" i="3"/>
  <c r="C3141" i="3"/>
  <c r="C3142" i="3"/>
  <c r="C3143" i="3"/>
  <c r="C3144" i="3"/>
  <c r="C3145" i="3"/>
  <c r="C3146" i="3"/>
  <c r="C3147" i="3"/>
  <c r="C3148" i="3"/>
  <c r="C3149" i="3"/>
  <c r="C3150" i="3"/>
  <c r="C3151" i="3"/>
  <c r="C3152" i="3"/>
  <c r="C3153" i="3"/>
  <c r="C3154" i="3"/>
  <c r="C3155" i="3"/>
  <c r="C3156" i="3"/>
  <c r="C3157" i="3"/>
  <c r="C3158" i="3"/>
  <c r="C3159" i="3"/>
  <c r="C3160" i="3"/>
  <c r="C3161" i="3"/>
  <c r="C3162" i="3"/>
  <c r="C3163" i="3"/>
  <c r="C3164" i="3"/>
  <c r="C3165" i="3"/>
  <c r="C3166" i="3"/>
  <c r="C3167" i="3"/>
  <c r="C3168" i="3"/>
  <c r="C3169" i="3"/>
  <c r="C3170" i="3"/>
  <c r="C3171" i="3"/>
  <c r="C3172" i="3"/>
  <c r="C3173" i="3"/>
  <c r="C3174" i="3"/>
  <c r="C3175" i="3"/>
  <c r="C3176" i="3"/>
  <c r="C3177" i="3"/>
  <c r="C3178" i="3"/>
  <c r="C3179" i="3"/>
  <c r="C3180" i="3"/>
  <c r="C3181" i="3"/>
  <c r="C3182" i="3"/>
  <c r="C3183" i="3"/>
  <c r="C3184" i="3"/>
  <c r="C3185" i="3"/>
  <c r="C3186" i="3"/>
  <c r="C3187" i="3"/>
  <c r="C3188" i="3"/>
  <c r="C3189" i="3"/>
  <c r="C3190" i="3"/>
  <c r="C3191" i="3"/>
  <c r="C3192" i="3"/>
  <c r="C3193" i="3"/>
  <c r="C3194" i="3"/>
  <c r="C3195" i="3"/>
  <c r="C3196" i="3"/>
  <c r="C3197" i="3"/>
  <c r="C3198" i="3"/>
  <c r="C3199" i="3"/>
  <c r="C3200" i="3"/>
  <c r="C3201" i="3"/>
  <c r="C3202" i="3"/>
  <c r="C3203" i="3"/>
  <c r="C3204" i="3"/>
  <c r="C3205" i="3"/>
  <c r="C3206" i="3"/>
  <c r="C3207" i="3"/>
  <c r="C3208" i="3"/>
  <c r="C3209" i="3"/>
  <c r="C3210" i="3"/>
  <c r="C3211" i="3"/>
  <c r="C3212" i="3"/>
  <c r="C3213" i="3"/>
  <c r="C3214" i="3"/>
  <c r="C3215" i="3"/>
  <c r="C3216" i="3"/>
  <c r="C3217" i="3"/>
  <c r="C3218" i="3"/>
  <c r="C3219" i="3"/>
  <c r="C3220" i="3"/>
  <c r="C3221" i="3"/>
  <c r="C3222" i="3"/>
  <c r="C3223" i="3"/>
  <c r="C3224" i="3"/>
  <c r="C3225" i="3"/>
  <c r="C3226" i="3"/>
  <c r="C3227" i="3"/>
  <c r="C3228" i="3"/>
  <c r="C3229" i="3"/>
  <c r="C3230" i="3"/>
  <c r="C3231" i="3"/>
  <c r="C3232" i="3"/>
  <c r="C3233" i="3"/>
  <c r="C3234" i="3"/>
  <c r="C3235" i="3"/>
  <c r="C3236" i="3"/>
  <c r="C3237" i="3"/>
  <c r="C3238" i="3"/>
  <c r="C3239" i="3"/>
  <c r="C3240" i="3"/>
  <c r="C3241" i="3"/>
  <c r="C3242" i="3"/>
  <c r="C3243" i="3"/>
  <c r="C3244" i="3"/>
  <c r="C3245" i="3"/>
  <c r="C3246" i="3"/>
  <c r="C3247" i="3"/>
  <c r="C3248" i="3"/>
  <c r="C3249" i="3"/>
  <c r="C3250" i="3"/>
  <c r="C3251" i="3"/>
  <c r="C3252" i="3"/>
  <c r="C3253" i="3"/>
  <c r="C3254" i="3"/>
  <c r="C3255" i="3"/>
  <c r="C3256" i="3"/>
  <c r="C3257" i="3"/>
  <c r="C3258" i="3"/>
  <c r="C3259" i="3"/>
  <c r="C3260" i="3"/>
  <c r="C3261" i="3"/>
  <c r="C3262" i="3"/>
  <c r="C3263" i="3"/>
  <c r="C3264" i="3"/>
  <c r="C3265" i="3"/>
  <c r="C3266" i="3"/>
  <c r="C3267" i="3"/>
  <c r="C3268" i="3"/>
  <c r="C3269" i="3"/>
  <c r="C3270" i="3"/>
  <c r="C3271" i="3"/>
  <c r="C3272" i="3"/>
  <c r="C3273" i="3"/>
  <c r="C3274" i="3"/>
  <c r="C3275" i="3"/>
  <c r="C3276" i="3"/>
  <c r="C3277" i="3"/>
  <c r="C3278" i="3"/>
  <c r="C3279" i="3"/>
  <c r="C3280" i="3"/>
  <c r="C3281" i="3"/>
  <c r="C3282" i="3"/>
  <c r="C3283" i="3"/>
  <c r="C3284" i="3"/>
  <c r="C3285" i="3"/>
  <c r="C3286" i="3"/>
  <c r="C3287" i="3"/>
  <c r="C3288" i="3"/>
  <c r="C3289" i="3"/>
  <c r="C3290" i="3"/>
  <c r="C3291" i="3"/>
  <c r="C3292" i="3"/>
  <c r="C3293" i="3"/>
  <c r="C3294" i="3"/>
  <c r="C3295" i="3"/>
  <c r="C3296" i="3"/>
  <c r="C3297" i="3"/>
  <c r="C3298" i="3"/>
  <c r="C3299" i="3"/>
  <c r="C3300" i="3"/>
  <c r="C3301" i="3"/>
  <c r="C3302" i="3"/>
  <c r="C3303" i="3"/>
  <c r="C3304" i="3"/>
  <c r="C3305" i="3"/>
  <c r="C3306" i="3"/>
  <c r="C3307" i="3"/>
  <c r="C3308" i="3"/>
  <c r="C3309" i="3"/>
  <c r="C3310" i="3"/>
  <c r="C3311" i="3"/>
  <c r="C3312" i="3"/>
  <c r="C3313" i="3"/>
  <c r="C3314" i="3"/>
  <c r="C3315" i="3"/>
  <c r="C3316" i="3"/>
  <c r="C3317" i="3"/>
  <c r="C3318" i="3"/>
  <c r="C3319" i="3"/>
  <c r="C3320" i="3"/>
  <c r="C3321" i="3"/>
  <c r="C3322" i="3"/>
  <c r="C3323" i="3"/>
  <c r="C3324" i="3"/>
  <c r="C3325" i="3"/>
  <c r="C3326" i="3"/>
  <c r="C3327" i="3"/>
  <c r="C3328" i="3"/>
  <c r="C3329" i="3"/>
  <c r="C3330" i="3"/>
  <c r="C3331" i="3"/>
  <c r="C3332" i="3"/>
  <c r="C3333" i="3"/>
  <c r="C3334" i="3"/>
  <c r="C3335" i="3"/>
  <c r="C3336" i="3"/>
  <c r="C3337" i="3"/>
  <c r="C3338" i="3"/>
  <c r="C3339" i="3"/>
  <c r="C3340" i="3"/>
  <c r="C3341" i="3"/>
  <c r="C3342" i="3"/>
  <c r="C3343" i="3"/>
  <c r="C3344" i="3"/>
  <c r="C3345" i="3"/>
  <c r="C3346" i="3"/>
  <c r="C3347" i="3"/>
  <c r="C3348" i="3"/>
  <c r="C3349" i="3"/>
  <c r="C3350" i="3"/>
  <c r="C3351" i="3"/>
  <c r="C3352" i="3"/>
  <c r="C3353" i="3"/>
  <c r="C3354" i="3"/>
  <c r="C3355" i="3"/>
  <c r="C3356" i="3"/>
  <c r="C3357" i="3"/>
  <c r="C3358" i="3"/>
  <c r="C3359" i="3"/>
  <c r="C3360" i="3"/>
  <c r="C3361" i="3"/>
  <c r="C3362" i="3"/>
  <c r="C3363" i="3"/>
  <c r="C3364" i="3"/>
  <c r="C3365" i="3"/>
  <c r="C3366" i="3"/>
  <c r="C3367" i="3"/>
  <c r="C3368" i="3"/>
  <c r="C3369" i="3"/>
  <c r="C3370" i="3"/>
  <c r="C3371" i="3"/>
  <c r="C3372" i="3"/>
  <c r="C3373" i="3"/>
  <c r="C3374" i="3"/>
  <c r="C3375" i="3"/>
  <c r="C3376" i="3"/>
  <c r="C3377" i="3"/>
  <c r="C3378" i="3"/>
  <c r="C3379" i="3"/>
  <c r="C3380" i="3"/>
  <c r="C3381" i="3"/>
  <c r="C3382" i="3"/>
  <c r="C3383" i="3"/>
  <c r="C3384" i="3"/>
  <c r="C3385" i="3"/>
  <c r="C3386" i="3"/>
  <c r="C3387" i="3"/>
  <c r="C3388" i="3"/>
  <c r="C3389" i="3"/>
  <c r="C3390" i="3"/>
  <c r="C3391" i="3"/>
  <c r="C3392" i="3"/>
  <c r="C3393" i="3"/>
  <c r="C3394" i="3"/>
  <c r="C3395" i="3"/>
  <c r="C3396" i="3"/>
  <c r="C3397" i="3"/>
  <c r="C3398" i="3"/>
  <c r="C3399" i="3"/>
  <c r="C3400" i="3"/>
  <c r="C3401" i="3"/>
  <c r="C3402" i="3"/>
  <c r="C3403" i="3"/>
  <c r="C3404" i="3"/>
  <c r="C3405" i="3"/>
  <c r="C3406" i="3"/>
  <c r="C3407" i="3"/>
  <c r="C3408" i="3"/>
  <c r="C3409" i="3"/>
  <c r="C3410" i="3"/>
  <c r="C3411" i="3"/>
  <c r="C3412" i="3"/>
  <c r="C3413" i="3"/>
  <c r="C3414" i="3"/>
  <c r="C3415" i="3"/>
  <c r="C3416" i="3"/>
  <c r="C3417" i="3"/>
  <c r="C3418" i="3"/>
  <c r="C3419" i="3"/>
  <c r="C3420" i="3"/>
  <c r="C3421" i="3"/>
  <c r="C3422" i="3"/>
  <c r="C3423" i="3"/>
  <c r="C3424" i="3"/>
  <c r="C3425" i="3"/>
  <c r="C3426" i="3"/>
  <c r="C3427" i="3"/>
  <c r="C3428" i="3"/>
  <c r="C3429" i="3"/>
  <c r="C3430" i="3"/>
  <c r="C3431" i="3"/>
  <c r="C3432" i="3"/>
  <c r="C3433" i="3"/>
  <c r="C3434" i="3"/>
  <c r="C3435" i="3"/>
  <c r="C3436" i="3"/>
  <c r="C3437" i="3"/>
  <c r="C3438" i="3"/>
  <c r="C3439" i="3"/>
  <c r="C3440" i="3"/>
  <c r="C3441" i="3"/>
  <c r="C3442" i="3"/>
  <c r="C3443" i="3"/>
  <c r="C3444" i="3"/>
  <c r="C3445" i="3"/>
  <c r="C3446" i="3"/>
  <c r="C3447" i="3"/>
  <c r="C3448" i="3"/>
  <c r="C3449" i="3"/>
  <c r="C3450" i="3"/>
  <c r="C3451" i="3"/>
  <c r="C3452" i="3"/>
  <c r="C3453" i="3"/>
  <c r="C3454" i="3"/>
  <c r="C3455" i="3"/>
  <c r="C3456" i="3"/>
  <c r="C3457" i="3"/>
  <c r="C3458" i="3"/>
  <c r="C3459" i="3"/>
  <c r="C3460" i="3"/>
  <c r="C3461" i="3"/>
  <c r="C3462" i="3"/>
  <c r="C3463" i="3"/>
  <c r="C3464" i="3"/>
  <c r="C3465" i="3"/>
  <c r="C3466" i="3"/>
  <c r="C3467" i="3"/>
  <c r="C3468" i="3"/>
  <c r="C3469" i="3"/>
  <c r="C3470" i="3"/>
  <c r="C3471" i="3"/>
  <c r="C3472" i="3"/>
  <c r="C3473" i="3"/>
  <c r="C3474" i="3"/>
  <c r="C3475" i="3"/>
  <c r="C3476" i="3"/>
  <c r="C3477" i="3"/>
  <c r="C3478" i="3"/>
  <c r="C3479" i="3"/>
  <c r="C3480" i="3"/>
  <c r="C3481" i="3"/>
  <c r="C3482" i="3"/>
  <c r="C3483" i="3"/>
  <c r="C3484" i="3"/>
  <c r="C3485" i="3"/>
  <c r="C3486" i="3"/>
  <c r="C3487" i="3"/>
  <c r="C3488" i="3"/>
  <c r="C3489" i="3"/>
  <c r="C3490" i="3"/>
  <c r="C3491" i="3"/>
  <c r="C3492" i="3"/>
  <c r="C3493" i="3"/>
  <c r="C3494" i="3"/>
  <c r="C3495" i="3"/>
  <c r="C3496" i="3"/>
  <c r="C3497" i="3"/>
  <c r="C3498" i="3"/>
  <c r="C3499" i="3"/>
  <c r="C3500" i="3"/>
  <c r="C3501" i="3"/>
  <c r="C3502" i="3"/>
  <c r="C3503" i="3"/>
  <c r="C3504" i="3"/>
  <c r="C3505" i="3"/>
  <c r="C3506" i="3"/>
  <c r="C3507" i="3"/>
  <c r="C3508" i="3"/>
  <c r="C3509" i="3"/>
  <c r="C3510" i="3"/>
  <c r="C3511" i="3"/>
  <c r="C3512" i="3"/>
  <c r="C3513" i="3"/>
  <c r="C3514" i="3"/>
  <c r="C3515" i="3"/>
  <c r="C3516" i="3"/>
  <c r="C3517" i="3"/>
  <c r="C3518" i="3"/>
  <c r="C3519" i="3"/>
  <c r="C3520" i="3"/>
  <c r="C3521" i="3"/>
  <c r="C3522" i="3"/>
  <c r="C3523" i="3"/>
  <c r="C3524" i="3"/>
  <c r="C3525" i="3"/>
  <c r="C3526" i="3"/>
  <c r="C3527" i="3"/>
  <c r="C3528" i="3"/>
  <c r="C3529" i="3"/>
  <c r="C3530" i="3"/>
  <c r="C3531" i="3"/>
  <c r="C3532" i="3"/>
  <c r="C3533" i="3"/>
  <c r="C3534" i="3"/>
  <c r="C3535" i="3"/>
  <c r="C3536" i="3"/>
  <c r="C3537" i="3"/>
  <c r="C3538" i="3"/>
  <c r="C3539" i="3"/>
  <c r="C3540" i="3"/>
  <c r="C3541" i="3"/>
  <c r="C3542" i="3"/>
  <c r="C3543" i="3"/>
  <c r="C3544" i="3"/>
  <c r="C3545" i="3"/>
  <c r="C3546" i="3"/>
  <c r="C3547" i="3"/>
  <c r="C3548" i="3"/>
  <c r="C3549" i="3"/>
  <c r="C3550" i="3"/>
  <c r="C3551" i="3"/>
  <c r="C3552" i="3"/>
  <c r="C3553" i="3"/>
  <c r="C3554" i="3"/>
  <c r="C3555" i="3"/>
  <c r="C3556" i="3"/>
  <c r="C3557" i="3"/>
  <c r="C3558" i="3"/>
  <c r="C3559" i="3"/>
  <c r="C3560" i="3"/>
  <c r="C3561" i="3"/>
  <c r="C3562" i="3"/>
  <c r="C3563" i="3"/>
  <c r="C3564" i="3"/>
  <c r="C3565" i="3"/>
  <c r="C3566" i="3"/>
  <c r="C3567" i="3"/>
  <c r="C3568" i="3"/>
  <c r="C3569" i="3"/>
  <c r="C3570" i="3"/>
  <c r="C3571" i="3"/>
  <c r="C3572" i="3"/>
  <c r="C3573" i="3"/>
  <c r="C3574" i="3"/>
  <c r="C3575" i="3"/>
  <c r="C3576" i="3"/>
  <c r="C3577" i="3"/>
  <c r="C3578" i="3"/>
  <c r="C3579" i="3"/>
  <c r="C3580" i="3"/>
  <c r="C3581" i="3"/>
  <c r="C3582" i="3"/>
  <c r="C3583" i="3"/>
  <c r="C3584" i="3"/>
  <c r="C3585" i="3"/>
  <c r="C3586" i="3"/>
  <c r="C3587" i="3"/>
  <c r="C3588" i="3"/>
  <c r="C3589" i="3"/>
  <c r="C3590" i="3"/>
  <c r="C3591" i="3"/>
  <c r="C3592" i="3"/>
  <c r="C3593" i="3"/>
  <c r="C3594" i="3"/>
  <c r="C3595" i="3"/>
  <c r="C3596" i="3"/>
  <c r="C3597" i="3"/>
  <c r="C3598" i="3"/>
  <c r="C3599" i="3"/>
  <c r="C3600" i="3"/>
  <c r="C3601" i="3"/>
  <c r="C3602" i="3"/>
  <c r="C3603" i="3"/>
  <c r="C3604" i="3"/>
  <c r="C3605" i="3"/>
  <c r="C3606" i="3"/>
  <c r="C3607" i="3"/>
  <c r="C3608" i="3"/>
  <c r="C3609" i="3"/>
  <c r="C3610" i="3"/>
  <c r="C3611" i="3"/>
  <c r="C3612" i="3"/>
  <c r="C3613" i="3"/>
  <c r="C3614" i="3"/>
  <c r="C3615" i="3"/>
  <c r="C3616" i="3"/>
  <c r="C3617" i="3"/>
  <c r="C3618" i="3"/>
  <c r="C3619" i="3"/>
  <c r="C3620" i="3"/>
  <c r="C3621" i="3"/>
  <c r="C3622" i="3"/>
  <c r="C3623" i="3"/>
  <c r="C3624" i="3"/>
  <c r="C3625" i="3"/>
  <c r="C3626" i="3"/>
  <c r="C3627" i="3"/>
  <c r="C3628" i="3"/>
  <c r="C3629" i="3"/>
  <c r="C3630" i="3"/>
  <c r="C3631" i="3"/>
  <c r="C3632" i="3"/>
  <c r="C3633" i="3"/>
  <c r="C3634" i="3"/>
  <c r="C3635" i="3"/>
  <c r="C3636" i="3"/>
  <c r="C3637" i="3"/>
  <c r="C3638" i="3"/>
  <c r="C3639" i="3"/>
  <c r="C3640" i="3"/>
  <c r="C3641" i="3"/>
  <c r="C3642" i="3"/>
  <c r="C3643" i="3"/>
  <c r="C3644" i="3"/>
  <c r="C3645" i="3"/>
  <c r="C3646" i="3"/>
  <c r="C3647" i="3"/>
  <c r="C3648" i="3"/>
  <c r="C3649" i="3"/>
  <c r="C3650" i="3"/>
  <c r="C3651" i="3"/>
  <c r="C3652" i="3"/>
  <c r="C3653" i="3"/>
  <c r="C3654" i="3"/>
  <c r="C3655" i="3"/>
  <c r="C3656" i="3"/>
  <c r="C3657" i="3"/>
  <c r="C3658" i="3"/>
  <c r="C3659" i="3"/>
  <c r="C3660" i="3"/>
  <c r="C3661" i="3"/>
  <c r="C3662" i="3"/>
  <c r="C3663" i="3"/>
  <c r="C3664" i="3"/>
  <c r="C3665" i="3"/>
  <c r="C3666" i="3"/>
  <c r="C3667" i="3"/>
  <c r="C3668" i="3"/>
  <c r="C3669" i="3"/>
  <c r="C3670" i="3"/>
  <c r="C3671" i="3"/>
  <c r="C3672" i="3"/>
  <c r="C3673" i="3"/>
  <c r="C3674" i="3"/>
  <c r="C3675" i="3"/>
  <c r="C3676" i="3"/>
  <c r="C3677" i="3"/>
  <c r="C3678" i="3"/>
  <c r="C3679" i="3"/>
  <c r="C3680" i="3"/>
  <c r="C3681" i="3"/>
  <c r="C3682" i="3"/>
  <c r="C3683" i="3"/>
  <c r="C3684" i="3"/>
  <c r="C3685" i="3"/>
  <c r="C3686" i="3"/>
  <c r="C3687" i="3"/>
  <c r="C3688" i="3"/>
  <c r="C3689" i="3"/>
  <c r="C3690" i="3"/>
  <c r="C3691" i="3"/>
  <c r="C3692" i="3"/>
  <c r="C3693" i="3"/>
  <c r="C3694" i="3"/>
  <c r="C3695" i="3"/>
  <c r="C3696" i="3"/>
  <c r="C3697" i="3"/>
  <c r="C3698" i="3"/>
  <c r="C3699" i="3"/>
  <c r="C3700" i="3"/>
  <c r="C3701" i="3"/>
  <c r="C3702" i="3"/>
  <c r="C3703" i="3"/>
  <c r="C3704" i="3"/>
  <c r="C3705" i="3"/>
  <c r="C3706" i="3"/>
  <c r="C3707" i="3"/>
  <c r="C3708" i="3"/>
  <c r="C3709" i="3"/>
  <c r="C3710" i="3"/>
  <c r="C3711" i="3"/>
  <c r="C3712" i="3"/>
  <c r="C3713" i="3"/>
  <c r="C3714" i="3"/>
  <c r="C3715" i="3"/>
  <c r="C3716" i="3"/>
  <c r="C3717" i="3"/>
  <c r="C3718" i="3"/>
  <c r="C3719" i="3"/>
  <c r="C3720" i="3"/>
  <c r="C3721" i="3"/>
  <c r="C3722" i="3"/>
  <c r="C3723" i="3"/>
  <c r="C3724" i="3"/>
  <c r="C3725" i="3"/>
  <c r="C3726" i="3"/>
  <c r="C3727" i="3"/>
  <c r="C3728" i="3"/>
  <c r="C3729" i="3"/>
  <c r="C3730" i="3"/>
  <c r="C3731" i="3"/>
  <c r="C3732" i="3"/>
  <c r="C3733" i="3"/>
  <c r="C3734" i="3"/>
  <c r="C3735" i="3"/>
  <c r="C3736" i="3"/>
  <c r="C3737" i="3"/>
  <c r="C3738" i="3"/>
  <c r="C3739" i="3"/>
  <c r="C3740" i="3"/>
  <c r="C3741" i="3"/>
  <c r="C3742" i="3"/>
  <c r="C3743" i="3"/>
  <c r="C3744" i="3"/>
  <c r="C3745" i="3"/>
  <c r="C3746" i="3"/>
  <c r="C3747" i="3"/>
  <c r="C3748" i="3"/>
  <c r="C3749" i="3"/>
  <c r="C3750" i="3"/>
  <c r="C3751" i="3"/>
  <c r="C3752" i="3"/>
  <c r="C3753" i="3"/>
  <c r="C3754" i="3"/>
  <c r="C3755" i="3"/>
  <c r="C3756" i="3"/>
  <c r="C3757" i="3"/>
  <c r="C3758" i="3"/>
  <c r="C3759" i="3"/>
  <c r="C3760" i="3"/>
  <c r="C3761" i="3"/>
  <c r="C3762" i="3"/>
  <c r="C3763" i="3"/>
  <c r="C3764" i="3"/>
  <c r="C3765" i="3"/>
  <c r="C3766" i="3"/>
  <c r="C3767" i="3"/>
  <c r="C3768" i="3"/>
  <c r="C3769" i="3"/>
  <c r="C3770" i="3"/>
  <c r="C3771" i="3"/>
  <c r="C3772" i="3"/>
  <c r="C3773" i="3"/>
  <c r="C3774" i="3"/>
  <c r="C3775" i="3"/>
  <c r="C3776" i="3"/>
  <c r="C3777" i="3"/>
  <c r="C3778" i="3"/>
  <c r="C3779" i="3"/>
  <c r="C3780" i="3"/>
  <c r="C3781" i="3"/>
  <c r="C3782" i="3"/>
  <c r="C3783" i="3"/>
  <c r="C3784" i="3"/>
  <c r="C3785" i="3"/>
  <c r="C3786" i="3"/>
  <c r="C3787" i="3"/>
  <c r="C3788" i="3"/>
  <c r="C3789" i="3"/>
  <c r="C3790" i="3"/>
  <c r="C3791" i="3"/>
  <c r="C3792" i="3"/>
  <c r="C3793" i="3"/>
  <c r="C3794" i="3"/>
  <c r="C3795" i="3"/>
  <c r="C3796" i="3"/>
  <c r="C3797" i="3"/>
  <c r="C3798" i="3"/>
  <c r="C3799" i="3"/>
  <c r="C3800" i="3"/>
  <c r="C3801" i="3"/>
  <c r="C3802" i="3"/>
  <c r="C3803" i="3"/>
  <c r="C3804" i="3"/>
  <c r="C3805" i="3"/>
  <c r="C3806" i="3"/>
  <c r="C3807" i="3"/>
  <c r="C3808" i="3"/>
  <c r="C3809" i="3"/>
  <c r="C3810" i="3"/>
  <c r="C3811" i="3"/>
  <c r="C3812" i="3"/>
  <c r="C3813" i="3"/>
  <c r="C3814" i="3"/>
  <c r="C3815" i="3"/>
  <c r="C3816" i="3"/>
  <c r="C3817" i="3"/>
  <c r="C3818" i="3"/>
  <c r="C3819" i="3"/>
  <c r="C3820" i="3"/>
  <c r="C3821" i="3"/>
  <c r="C3822" i="3"/>
  <c r="C3823" i="3"/>
  <c r="C3824" i="3"/>
  <c r="C3825" i="3"/>
  <c r="C3826" i="3"/>
  <c r="C3827" i="3"/>
  <c r="C3828" i="3"/>
  <c r="C3829" i="3"/>
  <c r="C3830" i="3"/>
  <c r="C3831" i="3"/>
  <c r="C3832" i="3"/>
  <c r="C3833" i="3"/>
  <c r="C3834" i="3"/>
  <c r="C3835" i="3"/>
  <c r="C3836" i="3"/>
  <c r="C3837" i="3"/>
  <c r="C3838" i="3"/>
  <c r="C3839" i="3"/>
  <c r="C3840" i="3"/>
  <c r="C3841" i="3"/>
  <c r="C3842" i="3"/>
  <c r="C3843" i="3"/>
  <c r="C3844" i="3"/>
  <c r="C3845" i="3"/>
  <c r="C3846" i="3"/>
  <c r="C3847" i="3"/>
  <c r="C3848" i="3"/>
  <c r="C3849" i="3"/>
  <c r="C3850" i="3"/>
  <c r="C3851" i="3"/>
  <c r="C3852" i="3"/>
  <c r="C3853" i="3"/>
  <c r="C3854" i="3"/>
  <c r="C3855" i="3"/>
  <c r="C3856" i="3"/>
  <c r="C3857" i="3"/>
  <c r="C3858" i="3"/>
  <c r="C3859" i="3"/>
  <c r="C3860" i="3"/>
  <c r="C3861" i="3"/>
  <c r="C3862" i="3"/>
  <c r="C3863" i="3"/>
  <c r="C3864" i="3"/>
  <c r="C3865" i="3"/>
  <c r="C3866" i="3"/>
  <c r="C3867" i="3"/>
  <c r="C3868" i="3"/>
  <c r="C3869" i="3"/>
  <c r="C3870" i="3"/>
  <c r="C3871" i="3"/>
  <c r="C3872" i="3"/>
  <c r="C3873" i="3"/>
  <c r="C3874" i="3"/>
  <c r="C3875" i="3"/>
  <c r="C3876" i="3"/>
  <c r="C3877" i="3"/>
  <c r="C3878" i="3"/>
  <c r="C3879" i="3"/>
  <c r="C3880" i="3"/>
  <c r="C3881" i="3"/>
  <c r="C3882" i="3"/>
  <c r="C3883" i="3"/>
  <c r="C3884" i="3"/>
  <c r="C3885" i="3"/>
  <c r="C3886" i="3"/>
  <c r="C3887" i="3"/>
  <c r="C3888" i="3"/>
  <c r="C3889" i="3"/>
  <c r="C3890" i="3"/>
  <c r="C3891" i="3"/>
  <c r="C3892" i="3"/>
  <c r="C3893" i="3"/>
  <c r="C3894" i="3"/>
  <c r="C3895" i="3"/>
  <c r="C3896" i="3"/>
  <c r="C3897" i="3"/>
  <c r="C3898" i="3"/>
  <c r="C3899" i="3"/>
  <c r="C3900" i="3"/>
  <c r="C3901" i="3"/>
  <c r="C3902" i="3"/>
  <c r="C3903" i="3"/>
  <c r="C3904" i="3"/>
  <c r="C3905" i="3"/>
  <c r="C3906" i="3"/>
  <c r="C3907" i="3"/>
  <c r="C3908" i="3"/>
  <c r="C3909" i="3"/>
  <c r="C3910" i="3"/>
  <c r="C3911" i="3"/>
  <c r="C3912" i="3"/>
  <c r="C3913" i="3"/>
  <c r="C3914" i="3"/>
  <c r="C3915" i="3"/>
  <c r="C3916" i="3"/>
  <c r="C3917" i="3"/>
  <c r="C3918" i="3"/>
  <c r="C3919" i="3"/>
  <c r="C3920" i="3"/>
  <c r="C3921" i="3"/>
  <c r="C3922" i="3"/>
  <c r="C3923" i="3"/>
  <c r="C3924" i="3"/>
  <c r="C3925" i="3"/>
  <c r="C3926" i="3"/>
  <c r="C3927" i="3"/>
  <c r="C3928" i="3"/>
  <c r="C3929" i="3"/>
  <c r="C3930" i="3"/>
  <c r="C3931" i="3"/>
  <c r="C3932" i="3"/>
  <c r="C3933" i="3"/>
  <c r="C3934" i="3"/>
  <c r="C3935" i="3"/>
  <c r="C3936" i="3"/>
  <c r="C3937" i="3"/>
  <c r="C3938" i="3"/>
  <c r="C3939" i="3"/>
  <c r="C3940" i="3"/>
  <c r="C3941" i="3"/>
  <c r="C3942" i="3"/>
  <c r="C3943" i="3"/>
  <c r="C3944" i="3"/>
  <c r="C3945" i="3"/>
  <c r="C3946" i="3"/>
  <c r="C3947" i="3"/>
  <c r="C3948" i="3"/>
  <c r="C3949" i="3"/>
  <c r="C3950" i="3"/>
  <c r="C3951" i="3"/>
  <c r="C3952" i="3"/>
  <c r="C3953" i="3"/>
  <c r="C3954" i="3"/>
  <c r="C3955" i="3"/>
  <c r="C3956" i="3"/>
  <c r="C3957" i="3"/>
  <c r="C3958" i="3"/>
  <c r="C3959" i="3"/>
  <c r="C3960" i="3"/>
  <c r="C3961" i="3"/>
  <c r="C3962" i="3"/>
  <c r="C3963" i="3"/>
  <c r="C3964" i="3"/>
  <c r="C3965" i="3"/>
  <c r="C3966" i="3"/>
  <c r="C3967" i="3"/>
  <c r="C3968" i="3"/>
  <c r="C3969" i="3"/>
  <c r="C3970" i="3"/>
  <c r="C3971" i="3"/>
  <c r="C3972" i="3"/>
  <c r="C3973" i="3"/>
  <c r="C3974" i="3"/>
  <c r="C3975" i="3"/>
  <c r="C3976" i="3"/>
  <c r="C3977" i="3"/>
  <c r="C3978" i="3"/>
  <c r="C3979" i="3"/>
  <c r="C3980" i="3"/>
  <c r="C3981" i="3"/>
  <c r="C3982" i="3"/>
  <c r="C3983" i="3"/>
  <c r="C3984" i="3"/>
  <c r="C3985" i="3"/>
  <c r="C3986" i="3"/>
  <c r="C3987" i="3"/>
  <c r="C3988" i="3"/>
  <c r="C3989" i="3"/>
  <c r="C3990" i="3"/>
  <c r="C3991" i="3"/>
  <c r="C3992" i="3"/>
  <c r="C3993" i="3"/>
  <c r="C3994" i="3"/>
  <c r="C3995" i="3"/>
  <c r="C3996" i="3"/>
  <c r="C3997" i="3"/>
  <c r="C3998" i="3"/>
  <c r="C3999" i="3"/>
  <c r="C4000" i="3"/>
  <c r="C4001" i="3"/>
  <c r="C4002" i="3"/>
  <c r="C4003" i="3"/>
  <c r="C4004" i="3"/>
  <c r="C4005" i="3"/>
  <c r="C4006" i="3"/>
  <c r="C4007" i="3"/>
  <c r="C4008" i="3"/>
  <c r="C4009" i="3"/>
  <c r="C4010" i="3"/>
  <c r="C4011" i="3"/>
  <c r="C4012" i="3"/>
  <c r="C4013" i="3"/>
  <c r="C4014" i="3"/>
  <c r="C4015" i="3"/>
  <c r="C4016" i="3"/>
  <c r="C4017" i="3"/>
  <c r="C4018" i="3"/>
  <c r="C4019" i="3"/>
  <c r="C4020" i="3"/>
  <c r="C4021" i="3"/>
  <c r="C4022" i="3"/>
  <c r="C4023" i="3"/>
  <c r="C4024" i="3"/>
  <c r="C4025" i="3"/>
  <c r="C4026" i="3"/>
  <c r="C4027" i="3"/>
  <c r="C4028" i="3"/>
  <c r="C4029" i="3"/>
  <c r="C4030" i="3"/>
  <c r="C4031" i="3"/>
  <c r="C4032" i="3"/>
  <c r="C4033" i="3"/>
  <c r="C4034" i="3"/>
  <c r="C4035" i="3"/>
  <c r="C4036" i="3"/>
  <c r="C4037" i="3"/>
  <c r="C4038" i="3"/>
  <c r="C4039" i="3"/>
  <c r="C4040" i="3"/>
  <c r="C4041" i="3"/>
  <c r="C4042" i="3"/>
  <c r="C4043" i="3"/>
  <c r="C4044" i="3"/>
  <c r="C4045" i="3"/>
  <c r="C4046" i="3"/>
  <c r="C4047" i="3"/>
  <c r="C4048" i="3"/>
  <c r="C4049" i="3"/>
  <c r="C4050" i="3"/>
  <c r="C4051" i="3"/>
  <c r="C4052" i="3"/>
  <c r="C4053" i="3"/>
  <c r="C4054" i="3"/>
  <c r="C4055" i="3"/>
  <c r="C4056" i="3"/>
  <c r="C4057" i="3"/>
  <c r="C4058" i="3"/>
  <c r="C4059" i="3"/>
  <c r="C4060" i="3"/>
  <c r="C4061" i="3"/>
  <c r="C4062" i="3"/>
  <c r="C4063" i="3"/>
  <c r="C4064" i="3"/>
  <c r="C4065" i="3"/>
  <c r="C4066" i="3"/>
  <c r="C4067" i="3"/>
  <c r="C4068" i="3"/>
  <c r="C4069" i="3"/>
  <c r="C4070" i="3"/>
  <c r="C4071" i="3"/>
  <c r="C4072" i="3"/>
  <c r="C4073" i="3"/>
  <c r="C4074" i="3"/>
  <c r="C4075" i="3"/>
  <c r="C4076" i="3"/>
  <c r="C4077" i="3"/>
  <c r="C4078" i="3"/>
  <c r="C4079" i="3"/>
  <c r="C4080" i="3"/>
  <c r="C4081" i="3"/>
  <c r="C4082" i="3"/>
  <c r="C4083" i="3"/>
  <c r="C4084" i="3"/>
  <c r="C4085" i="3"/>
  <c r="C4086" i="3"/>
  <c r="C4087" i="3"/>
  <c r="C4088" i="3"/>
  <c r="C4089" i="3"/>
  <c r="C4090" i="3"/>
  <c r="C4091" i="3"/>
  <c r="C4092" i="3"/>
  <c r="C4093" i="3"/>
  <c r="C4094" i="3"/>
  <c r="C4095" i="3"/>
  <c r="C4096" i="3"/>
  <c r="C4097" i="3"/>
  <c r="C4098" i="3"/>
  <c r="C4099" i="3"/>
  <c r="C4100" i="3"/>
  <c r="C4101" i="3"/>
  <c r="C4102" i="3"/>
  <c r="C4103" i="3"/>
  <c r="C4104" i="3"/>
  <c r="C4105" i="3"/>
  <c r="C4106" i="3"/>
  <c r="C4107" i="3"/>
  <c r="C4108" i="3"/>
  <c r="C4109" i="3"/>
  <c r="C4110" i="3"/>
  <c r="C4111" i="3"/>
  <c r="C4112" i="3"/>
  <c r="C4113" i="3"/>
  <c r="C4114" i="3"/>
  <c r="C4115" i="3"/>
  <c r="C4116" i="3"/>
  <c r="C4117" i="3"/>
  <c r="C4118" i="3"/>
  <c r="C4119" i="3"/>
  <c r="C4120" i="3"/>
  <c r="C4121" i="3"/>
  <c r="C4122" i="3"/>
  <c r="C4123" i="3"/>
  <c r="C4124" i="3"/>
  <c r="C4125" i="3"/>
  <c r="C4126" i="3"/>
  <c r="C4127" i="3"/>
  <c r="C4128" i="3"/>
  <c r="C4129" i="3"/>
  <c r="C4130" i="3"/>
  <c r="C4131" i="3"/>
  <c r="C4132" i="3"/>
  <c r="C4133" i="3"/>
  <c r="C4134" i="3"/>
  <c r="C4135" i="3"/>
  <c r="C4136" i="3"/>
  <c r="C4137" i="3"/>
  <c r="C4138" i="3"/>
  <c r="C4139" i="3"/>
  <c r="C4140" i="3"/>
  <c r="C4141" i="3"/>
  <c r="C4142" i="3"/>
  <c r="C4143" i="3"/>
  <c r="C4144" i="3"/>
  <c r="C4145" i="3"/>
  <c r="C4146" i="3"/>
  <c r="C4147" i="3"/>
  <c r="C4148" i="3"/>
  <c r="C4149" i="3"/>
  <c r="C4150" i="3"/>
  <c r="C4151" i="3"/>
  <c r="C4152" i="3"/>
  <c r="C4153" i="3"/>
  <c r="C4154" i="3"/>
  <c r="C4155" i="3"/>
  <c r="C4156" i="3"/>
  <c r="C4157" i="3"/>
  <c r="C4158" i="3"/>
  <c r="C4159" i="3"/>
  <c r="C4160" i="3"/>
  <c r="C4161" i="3"/>
  <c r="C4162" i="3"/>
  <c r="C4163" i="3"/>
  <c r="C4164" i="3"/>
  <c r="C4165" i="3"/>
  <c r="C4166" i="3"/>
  <c r="C4167" i="3"/>
  <c r="C4168" i="3"/>
  <c r="C4169" i="3"/>
  <c r="C4170" i="3"/>
  <c r="C4171" i="3"/>
  <c r="C4172" i="3"/>
  <c r="C4173" i="3"/>
  <c r="C4174" i="3"/>
  <c r="C4175" i="3"/>
  <c r="C4176" i="3"/>
  <c r="C4177" i="3"/>
  <c r="C4178" i="3"/>
  <c r="C4179" i="3"/>
  <c r="C4180" i="3"/>
  <c r="C4181" i="3"/>
  <c r="C4182" i="3"/>
  <c r="C4183" i="3"/>
  <c r="C4184" i="3"/>
  <c r="C4185" i="3"/>
  <c r="C4186" i="3"/>
  <c r="C4187" i="3"/>
  <c r="C4188" i="3"/>
  <c r="C4189" i="3"/>
  <c r="C4190" i="3"/>
  <c r="C2" i="3"/>
  <c r="Z5" i="3"/>
  <c r="Z6" i="3"/>
  <c r="Z7" i="3"/>
  <c r="Z8" i="3"/>
  <c r="Z9" i="3"/>
  <c r="Z10" i="3"/>
  <c r="Z11" i="3"/>
  <c r="Z12" i="3"/>
  <c r="Z13" i="3"/>
  <c r="Z14" i="3"/>
  <c r="Z15" i="3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32" i="3"/>
  <c r="Z33" i="3"/>
  <c r="Z34" i="3"/>
  <c r="Z35" i="3"/>
  <c r="Z36" i="3"/>
  <c r="Z37" i="3"/>
  <c r="Z38" i="3"/>
  <c r="Z39" i="3"/>
  <c r="Z40" i="3"/>
  <c r="Z41" i="3"/>
  <c r="Z42" i="3"/>
  <c r="Z43" i="3"/>
  <c r="Z44" i="3"/>
  <c r="Z45" i="3"/>
  <c r="Z46" i="3"/>
  <c r="Z47" i="3"/>
  <c r="Z48" i="3"/>
  <c r="Z49" i="3"/>
  <c r="Z50" i="3"/>
  <c r="Z51" i="3"/>
  <c r="Z52" i="3"/>
  <c r="Z53" i="3"/>
  <c r="Z54" i="3"/>
  <c r="Z55" i="3"/>
  <c r="Z56" i="3"/>
  <c r="Z57" i="3"/>
  <c r="Z58" i="3"/>
  <c r="Z59" i="3"/>
  <c r="Z60" i="3"/>
  <c r="Z61" i="3"/>
  <c r="Z62" i="3"/>
  <c r="Z63" i="3"/>
  <c r="Z64" i="3"/>
  <c r="Z65" i="3"/>
  <c r="Z66" i="3"/>
  <c r="Z67" i="3"/>
  <c r="Z68" i="3"/>
  <c r="Z69" i="3"/>
  <c r="Z70" i="3"/>
  <c r="Z71" i="3"/>
  <c r="Z72" i="3"/>
  <c r="Z73" i="3"/>
  <c r="Z74" i="3"/>
  <c r="Z75" i="3"/>
  <c r="Z76" i="3"/>
  <c r="Z77" i="3"/>
  <c r="Z78" i="3"/>
  <c r="Z79" i="3"/>
  <c r="Z80" i="3"/>
  <c r="Z81" i="3"/>
  <c r="Z82" i="3"/>
  <c r="Z83" i="3"/>
  <c r="Z84" i="3"/>
  <c r="Z85" i="3"/>
  <c r="Z86" i="3"/>
  <c r="Z87" i="3"/>
  <c r="Z88" i="3"/>
  <c r="Z89" i="3"/>
  <c r="Z90" i="3"/>
  <c r="Z91" i="3"/>
  <c r="Z92" i="3"/>
  <c r="Z93" i="3"/>
  <c r="Z94" i="3"/>
  <c r="Z95" i="3"/>
  <c r="Z96" i="3"/>
  <c r="Z97" i="3"/>
  <c r="Z98" i="3"/>
  <c r="Z99" i="3"/>
  <c r="Z100" i="3"/>
  <c r="Z101" i="3"/>
  <c r="Z102" i="3"/>
  <c r="Z103" i="3"/>
  <c r="Z104" i="3"/>
  <c r="Z105" i="3"/>
  <c r="Z106" i="3"/>
  <c r="Z107" i="3"/>
  <c r="Z108" i="3"/>
  <c r="Z109" i="3"/>
  <c r="Z110" i="3"/>
  <c r="Z111" i="3"/>
  <c r="Z112" i="3"/>
  <c r="Z113" i="3"/>
  <c r="Z114" i="3"/>
  <c r="Z115" i="3"/>
  <c r="Z116" i="3"/>
  <c r="Z117" i="3"/>
  <c r="Z118" i="3"/>
  <c r="Z119" i="3"/>
  <c r="Z120" i="3"/>
  <c r="Z121" i="3"/>
  <c r="Z122" i="3"/>
  <c r="Z123" i="3"/>
  <c r="Z124" i="3"/>
  <c r="Z125" i="3"/>
  <c r="Z126" i="3"/>
  <c r="Z127" i="3"/>
  <c r="Z128" i="3"/>
  <c r="Z129" i="3"/>
  <c r="Z130" i="3"/>
  <c r="Z131" i="3"/>
  <c r="Z132" i="3"/>
  <c r="Z133" i="3"/>
  <c r="Z134" i="3"/>
  <c r="Z135" i="3"/>
  <c r="Z136" i="3"/>
  <c r="Z137" i="3"/>
  <c r="Z138" i="3"/>
  <c r="Z139" i="3"/>
  <c r="Z140" i="3"/>
  <c r="Z141" i="3"/>
  <c r="Z142" i="3"/>
  <c r="Z143" i="3"/>
  <c r="Z144" i="3"/>
  <c r="Z145" i="3"/>
  <c r="Z146" i="3"/>
  <c r="Z147" i="3"/>
  <c r="Z148" i="3"/>
  <c r="Z149" i="3"/>
  <c r="Z150" i="3"/>
  <c r="Z151" i="3"/>
  <c r="Z152" i="3"/>
  <c r="Z153" i="3"/>
  <c r="Z154" i="3"/>
  <c r="Z155" i="3"/>
  <c r="Z156" i="3"/>
  <c r="Z157" i="3"/>
  <c r="Z158" i="3"/>
  <c r="Z159" i="3"/>
  <c r="Z160" i="3"/>
  <c r="Z161" i="3"/>
  <c r="Z162" i="3"/>
  <c r="Z163" i="3"/>
  <c r="Z164" i="3"/>
  <c r="Z165" i="3"/>
  <c r="Z166" i="3"/>
  <c r="Z167" i="3"/>
  <c r="Z168" i="3"/>
  <c r="Z169" i="3"/>
  <c r="Z170" i="3"/>
  <c r="Z171" i="3"/>
  <c r="Z172" i="3"/>
  <c r="Z173" i="3"/>
  <c r="Z174" i="3"/>
  <c r="Z175" i="3"/>
  <c r="Z176" i="3"/>
  <c r="Z177" i="3"/>
  <c r="Z178" i="3"/>
  <c r="Z179" i="3"/>
  <c r="Z180" i="3"/>
  <c r="Z181" i="3"/>
  <c r="Z182" i="3"/>
  <c r="Z183" i="3"/>
  <c r="Z184" i="3"/>
  <c r="Z185" i="3"/>
  <c r="Z186" i="3"/>
  <c r="Z187" i="3"/>
  <c r="Z188" i="3"/>
  <c r="Z189" i="3"/>
  <c r="Z190" i="3"/>
  <c r="Z191" i="3"/>
  <c r="Z192" i="3"/>
  <c r="Z193" i="3"/>
  <c r="Z194" i="3"/>
  <c r="Z195" i="3"/>
  <c r="Z196" i="3"/>
  <c r="Z197" i="3"/>
  <c r="Z198" i="3"/>
  <c r="Z199" i="3"/>
  <c r="Z200" i="3"/>
  <c r="Z201" i="3"/>
  <c r="Z202" i="3"/>
  <c r="Z203" i="3"/>
  <c r="Z204" i="3"/>
  <c r="Z205" i="3"/>
  <c r="Z206" i="3"/>
  <c r="Z207" i="3"/>
  <c r="Z208" i="3"/>
  <c r="Z209" i="3"/>
  <c r="Z210" i="3"/>
  <c r="Z211" i="3"/>
  <c r="Z212" i="3"/>
  <c r="Z213" i="3"/>
  <c r="Z214" i="3"/>
  <c r="Z215" i="3"/>
  <c r="Z216" i="3"/>
  <c r="Z217" i="3"/>
  <c r="Z218" i="3"/>
  <c r="Z219" i="3"/>
  <c r="Z220" i="3"/>
  <c r="Z221" i="3"/>
  <c r="Z222" i="3"/>
  <c r="Z223" i="3"/>
  <c r="Z224" i="3"/>
  <c r="Z225" i="3"/>
  <c r="Z226" i="3"/>
  <c r="Z227" i="3"/>
  <c r="Z228" i="3"/>
  <c r="Z229" i="3"/>
  <c r="Z230" i="3"/>
  <c r="Z231" i="3"/>
  <c r="Z232" i="3"/>
  <c r="Z233" i="3"/>
  <c r="Z234" i="3"/>
  <c r="Z235" i="3"/>
  <c r="Z236" i="3"/>
  <c r="Z237" i="3"/>
  <c r="Z238" i="3"/>
  <c r="Z239" i="3"/>
  <c r="Z240" i="3"/>
  <c r="Z241" i="3"/>
  <c r="Z242" i="3"/>
  <c r="Z243" i="3"/>
  <c r="Z244" i="3"/>
  <c r="Z245" i="3"/>
  <c r="Z246" i="3"/>
  <c r="Z247" i="3"/>
  <c r="Z248" i="3"/>
  <c r="Z249" i="3"/>
  <c r="Z250" i="3"/>
  <c r="Z251" i="3"/>
  <c r="Z252" i="3"/>
  <c r="Z253" i="3"/>
  <c r="Z254" i="3"/>
  <c r="Z255" i="3"/>
  <c r="Z256" i="3"/>
  <c r="Z257" i="3"/>
  <c r="Z258" i="3"/>
  <c r="Z259" i="3"/>
  <c r="Z260" i="3"/>
  <c r="Z261" i="3"/>
  <c r="Z262" i="3"/>
  <c r="Z263" i="3"/>
  <c r="Z264" i="3"/>
  <c r="Z265" i="3"/>
  <c r="Z266" i="3"/>
  <c r="Z267" i="3"/>
  <c r="Z268" i="3"/>
  <c r="Z269" i="3"/>
  <c r="Z270" i="3"/>
  <c r="Z271" i="3"/>
  <c r="Z272" i="3"/>
  <c r="Z273" i="3"/>
  <c r="Z274" i="3"/>
  <c r="Z275" i="3"/>
  <c r="Z276" i="3"/>
  <c r="Z277" i="3"/>
  <c r="Z278" i="3"/>
  <c r="Z279" i="3"/>
  <c r="Z280" i="3"/>
  <c r="Z281" i="3"/>
  <c r="Z282" i="3"/>
  <c r="Z283" i="3"/>
  <c r="Z284" i="3"/>
  <c r="Z285" i="3"/>
  <c r="Z286" i="3"/>
  <c r="Z287" i="3"/>
  <c r="Z288" i="3"/>
  <c r="Z289" i="3"/>
  <c r="Z290" i="3"/>
  <c r="Z291" i="3"/>
  <c r="Z292" i="3"/>
  <c r="Z293" i="3"/>
  <c r="Z294" i="3"/>
  <c r="Z295" i="3"/>
  <c r="Z296" i="3"/>
  <c r="Z297" i="3"/>
  <c r="Z298" i="3"/>
  <c r="Z299" i="3"/>
  <c r="Z300" i="3"/>
  <c r="Z301" i="3"/>
  <c r="Z302" i="3"/>
  <c r="Z303" i="3"/>
  <c r="Z304" i="3"/>
  <c r="Z305" i="3"/>
  <c r="Z306" i="3"/>
  <c r="Z307" i="3"/>
  <c r="Z308" i="3"/>
  <c r="Z309" i="3"/>
  <c r="Z310" i="3"/>
  <c r="Z311" i="3"/>
  <c r="Z312" i="3"/>
  <c r="Z313" i="3"/>
  <c r="Z314" i="3"/>
  <c r="Z315" i="3"/>
  <c r="Z316" i="3"/>
  <c r="Z317" i="3"/>
  <c r="Z318" i="3"/>
  <c r="Z319" i="3"/>
  <c r="Z320" i="3"/>
  <c r="Z321" i="3"/>
  <c r="Z322" i="3"/>
  <c r="Z323" i="3"/>
  <c r="Z324" i="3"/>
  <c r="Z325" i="3"/>
  <c r="Z326" i="3"/>
  <c r="Z327" i="3"/>
  <c r="Z328" i="3"/>
  <c r="Z329" i="3"/>
  <c r="Z330" i="3"/>
  <c r="Z331" i="3"/>
  <c r="Z332" i="3"/>
  <c r="Z333" i="3"/>
  <c r="Z334" i="3"/>
  <c r="Z335" i="3"/>
  <c r="Z336" i="3"/>
  <c r="Z337" i="3"/>
  <c r="Z338" i="3"/>
  <c r="Z339" i="3"/>
  <c r="Z340" i="3"/>
  <c r="Z341" i="3"/>
  <c r="Z342" i="3"/>
  <c r="Z343" i="3"/>
  <c r="Z344" i="3"/>
  <c r="Z345" i="3"/>
  <c r="Z346" i="3"/>
  <c r="Z347" i="3"/>
  <c r="Z348" i="3"/>
  <c r="Z349" i="3"/>
  <c r="Z350" i="3"/>
  <c r="Z351" i="3"/>
  <c r="Z352" i="3"/>
  <c r="Z353" i="3"/>
  <c r="Z354" i="3"/>
  <c r="Z355" i="3"/>
  <c r="Z356" i="3"/>
  <c r="Z357" i="3"/>
  <c r="Z358" i="3"/>
  <c r="Z359" i="3"/>
  <c r="Z360" i="3"/>
  <c r="Z361" i="3"/>
  <c r="Z362" i="3"/>
  <c r="Z363" i="3"/>
  <c r="Z364" i="3"/>
  <c r="Z365" i="3"/>
  <c r="Z366" i="3"/>
  <c r="Z367" i="3"/>
  <c r="Z368" i="3"/>
  <c r="Z369" i="3"/>
  <c r="Z370" i="3"/>
  <c r="Z371" i="3"/>
  <c r="Z372" i="3"/>
  <c r="Z373" i="3"/>
  <c r="Z374" i="3"/>
  <c r="Z375" i="3"/>
  <c r="Z376" i="3"/>
  <c r="Z377" i="3"/>
  <c r="Z378" i="3"/>
  <c r="Z379" i="3"/>
  <c r="Z380" i="3"/>
  <c r="Z381" i="3"/>
  <c r="Z382" i="3"/>
  <c r="Z383" i="3"/>
  <c r="Z384" i="3"/>
  <c r="Z385" i="3"/>
  <c r="Z386" i="3"/>
  <c r="Z387" i="3"/>
  <c r="Z388" i="3"/>
  <c r="Z389" i="3"/>
  <c r="Z390" i="3"/>
  <c r="Z391" i="3"/>
  <c r="Z392" i="3"/>
  <c r="Z393" i="3"/>
  <c r="Z394" i="3"/>
  <c r="Z395" i="3"/>
  <c r="Z396" i="3"/>
  <c r="Z397" i="3"/>
  <c r="Z398" i="3"/>
  <c r="Z399" i="3"/>
  <c r="Z400" i="3"/>
  <c r="Z401" i="3"/>
  <c r="Z402" i="3"/>
  <c r="Z403" i="3"/>
  <c r="Z404" i="3"/>
  <c r="Z405" i="3"/>
  <c r="Z406" i="3"/>
  <c r="Z407" i="3"/>
  <c r="Z408" i="3"/>
  <c r="Z409" i="3"/>
  <c r="Z410" i="3"/>
  <c r="Z411" i="3"/>
  <c r="Z412" i="3"/>
  <c r="Z413" i="3"/>
  <c r="Z414" i="3"/>
  <c r="Z415" i="3"/>
  <c r="Z416" i="3"/>
  <c r="Z417" i="3"/>
  <c r="Z418" i="3"/>
  <c r="Z419" i="3"/>
  <c r="Z420" i="3"/>
  <c r="Z421" i="3"/>
  <c r="Z422" i="3"/>
  <c r="Z423" i="3"/>
  <c r="Z424" i="3"/>
  <c r="Z425" i="3"/>
  <c r="Z426" i="3"/>
  <c r="Z427" i="3"/>
  <c r="Z428" i="3"/>
  <c r="Z429" i="3"/>
  <c r="Z430" i="3"/>
  <c r="Z431" i="3"/>
  <c r="Z432" i="3"/>
  <c r="Z433" i="3"/>
  <c r="Z434" i="3"/>
  <c r="Z435" i="3"/>
  <c r="Z436" i="3"/>
  <c r="Z437" i="3"/>
  <c r="Z438" i="3"/>
  <c r="Z439" i="3"/>
  <c r="Z440" i="3"/>
  <c r="Z441" i="3"/>
  <c r="Z442" i="3"/>
  <c r="Z443" i="3"/>
  <c r="Z444" i="3"/>
  <c r="Z445" i="3"/>
  <c r="Z446" i="3"/>
  <c r="Z447" i="3"/>
  <c r="Z448" i="3"/>
  <c r="Z449" i="3"/>
  <c r="Z450" i="3"/>
  <c r="Z451" i="3"/>
  <c r="Z452" i="3"/>
  <c r="Z453" i="3"/>
  <c r="Z454" i="3"/>
  <c r="Z455" i="3"/>
  <c r="Z456" i="3"/>
  <c r="Z457" i="3"/>
  <c r="Z458" i="3"/>
  <c r="Z459" i="3"/>
  <c r="Z460" i="3"/>
  <c r="Z461" i="3"/>
  <c r="Z462" i="3"/>
  <c r="Z463" i="3"/>
  <c r="Z464" i="3"/>
  <c r="Z465" i="3"/>
  <c r="Z466" i="3"/>
  <c r="Z467" i="3"/>
  <c r="Z468" i="3"/>
  <c r="Z469" i="3"/>
  <c r="Z470" i="3"/>
  <c r="Z471" i="3"/>
  <c r="Z472" i="3"/>
  <c r="Z473" i="3"/>
  <c r="Z474" i="3"/>
  <c r="Z475" i="3"/>
  <c r="Z476" i="3"/>
  <c r="Z477" i="3"/>
  <c r="Z478" i="3"/>
  <c r="Z479" i="3"/>
  <c r="Z480" i="3"/>
  <c r="Z481" i="3"/>
  <c r="Z482" i="3"/>
  <c r="Z483" i="3"/>
  <c r="Z484" i="3"/>
  <c r="Z485" i="3"/>
  <c r="Z486" i="3"/>
  <c r="Z487" i="3"/>
  <c r="Z488" i="3"/>
  <c r="Z489" i="3"/>
  <c r="Z490" i="3"/>
  <c r="Z491" i="3"/>
  <c r="Z492" i="3"/>
  <c r="Z493" i="3"/>
  <c r="Z494" i="3"/>
  <c r="Z495" i="3"/>
  <c r="Z496" i="3"/>
  <c r="S1891" i="3" l="1"/>
  <c r="Y496" i="3" s="1"/>
  <c r="S1890" i="3"/>
  <c r="Y495" i="3" s="1"/>
  <c r="S1889" i="3"/>
  <c r="Y494" i="3" s="1"/>
  <c r="S1888" i="3"/>
  <c r="Y493" i="3" s="1"/>
  <c r="S1887" i="3"/>
  <c r="Y492" i="3" s="1"/>
  <c r="S1886" i="3"/>
  <c r="Y491" i="3" s="1"/>
  <c r="S1885" i="3"/>
  <c r="Y490" i="3" s="1"/>
  <c r="S1884" i="3"/>
  <c r="Y489" i="3" s="1"/>
  <c r="S1883" i="3"/>
  <c r="Y488" i="3" s="1"/>
  <c r="S1882" i="3"/>
  <c r="Y487" i="3" s="1"/>
  <c r="S1881" i="3"/>
  <c r="Y486" i="3" s="1"/>
  <c r="S1880" i="3"/>
  <c r="Y485" i="3" s="1"/>
  <c r="S1879" i="3"/>
  <c r="Y484" i="3" s="1"/>
  <c r="S1878" i="3"/>
  <c r="Y483" i="3" s="1"/>
  <c r="S1877" i="3"/>
  <c r="Y482" i="3" s="1"/>
  <c r="S1876" i="3"/>
  <c r="Y481" i="3" s="1"/>
  <c r="S1875" i="3"/>
  <c r="Y480" i="3" s="1"/>
  <c r="S1874" i="3"/>
  <c r="Y479" i="3" s="1"/>
  <c r="S1873" i="3"/>
  <c r="Y478" i="3" s="1"/>
  <c r="S1872" i="3"/>
  <c r="Y477" i="3" s="1"/>
  <c r="S1871" i="3"/>
  <c r="Y476" i="3" s="1"/>
  <c r="S1870" i="3"/>
  <c r="Y475" i="3" s="1"/>
  <c r="S1869" i="3"/>
  <c r="Y474" i="3" s="1"/>
  <c r="S1868" i="3"/>
  <c r="Y473" i="3" s="1"/>
  <c r="S1867" i="3"/>
  <c r="Y472" i="3" s="1"/>
  <c r="S1866" i="3"/>
  <c r="Y471" i="3" s="1"/>
  <c r="S1865" i="3"/>
  <c r="Y470" i="3" s="1"/>
  <c r="S1864" i="3"/>
  <c r="Y469" i="3" s="1"/>
  <c r="S1863" i="3"/>
  <c r="Y468" i="3" s="1"/>
  <c r="S1862" i="3"/>
  <c r="Y467" i="3" s="1"/>
  <c r="S1861" i="3"/>
  <c r="Y466" i="3" s="1"/>
  <c r="S1860" i="3"/>
  <c r="Y465" i="3" s="1"/>
  <c r="S1859" i="3"/>
  <c r="Y464" i="3" s="1"/>
  <c r="S1858" i="3"/>
  <c r="Y463" i="3" s="1"/>
  <c r="S1857" i="3"/>
  <c r="Y462" i="3" s="1"/>
  <c r="S1856" i="3"/>
  <c r="Y461" i="3" s="1"/>
  <c r="S1855" i="3"/>
  <c r="Y460" i="3" s="1"/>
  <c r="S1854" i="3"/>
  <c r="Y459" i="3" s="1"/>
  <c r="S1853" i="3"/>
  <c r="Y458" i="3" s="1"/>
  <c r="S1852" i="3"/>
  <c r="Y457" i="3" s="1"/>
  <c r="S1851" i="3"/>
  <c r="Y456" i="3" s="1"/>
  <c r="S1850" i="3"/>
  <c r="Y455" i="3" s="1"/>
  <c r="S1849" i="3"/>
  <c r="Y454" i="3" s="1"/>
  <c r="S1848" i="3"/>
  <c r="Y453" i="3" s="1"/>
  <c r="S1847" i="3"/>
  <c r="Y452" i="3" s="1"/>
  <c r="S1846" i="3"/>
  <c r="Y451" i="3" s="1"/>
  <c r="S1845" i="3"/>
  <c r="Y450" i="3" s="1"/>
  <c r="S1844" i="3"/>
  <c r="Y449" i="3" s="1"/>
  <c r="S1843" i="3"/>
  <c r="Y448" i="3" s="1"/>
  <c r="S1842" i="3"/>
  <c r="Y447" i="3" s="1"/>
  <c r="S1841" i="3"/>
  <c r="Y446" i="3" s="1"/>
  <c r="S1840" i="3"/>
  <c r="Y445" i="3" s="1"/>
  <c r="S1839" i="3"/>
  <c r="Y444" i="3" s="1"/>
  <c r="S1838" i="3"/>
  <c r="Y443" i="3" s="1"/>
  <c r="S1837" i="3"/>
  <c r="Y442" i="3" s="1"/>
  <c r="S1836" i="3"/>
  <c r="Y441" i="3" s="1"/>
  <c r="S1835" i="3"/>
  <c r="Y440" i="3" s="1"/>
  <c r="S1834" i="3"/>
  <c r="Y439" i="3" s="1"/>
  <c r="S1833" i="3"/>
  <c r="Y438" i="3" s="1"/>
  <c r="S1832" i="3"/>
  <c r="Y437" i="3" s="1"/>
  <c r="S1831" i="3"/>
  <c r="Y436" i="3" s="1"/>
  <c r="S1830" i="3"/>
  <c r="Y435" i="3" s="1"/>
  <c r="S1829" i="3"/>
  <c r="Y434" i="3" s="1"/>
  <c r="S1828" i="3"/>
  <c r="Y433" i="3" s="1"/>
  <c r="S1827" i="3"/>
  <c r="Y432" i="3" s="1"/>
  <c r="S1826" i="3"/>
  <c r="Y431" i="3" s="1"/>
  <c r="S1825" i="3"/>
  <c r="Y430" i="3" s="1"/>
  <c r="S1824" i="3"/>
  <c r="Y429" i="3" s="1"/>
  <c r="S1823" i="3"/>
  <c r="Y428" i="3" s="1"/>
  <c r="S1822" i="3"/>
  <c r="Y427" i="3" s="1"/>
  <c r="S1821" i="3"/>
  <c r="Y426" i="3" s="1"/>
  <c r="S1820" i="3"/>
  <c r="Y425" i="3" s="1"/>
  <c r="S1819" i="3"/>
  <c r="Y424" i="3" s="1"/>
  <c r="S1818" i="3"/>
  <c r="Y423" i="3" s="1"/>
  <c r="S1817" i="3"/>
  <c r="Y422" i="3" s="1"/>
  <c r="S1816" i="3"/>
  <c r="Y421" i="3" s="1"/>
  <c r="S1815" i="3"/>
  <c r="Y420" i="3" s="1"/>
  <c r="S1814" i="3"/>
  <c r="Y419" i="3" s="1"/>
  <c r="S1813" i="3"/>
  <c r="Y418" i="3" s="1"/>
  <c r="S1812" i="3"/>
  <c r="Y417" i="3" s="1"/>
  <c r="S1811" i="3"/>
  <c r="Y416" i="3" s="1"/>
  <c r="S1810" i="3"/>
  <c r="Y415" i="3" s="1"/>
  <c r="S1809" i="3"/>
  <c r="Y414" i="3" s="1"/>
  <c r="S1808" i="3"/>
  <c r="Y413" i="3" s="1"/>
  <c r="S1807" i="3"/>
  <c r="Y412" i="3" s="1"/>
  <c r="S1806" i="3"/>
  <c r="Y411" i="3" s="1"/>
  <c r="S1805" i="3"/>
  <c r="Y410" i="3" s="1"/>
  <c r="S1804" i="3"/>
  <c r="Y409" i="3" s="1"/>
  <c r="S1803" i="3"/>
  <c r="Y408" i="3" s="1"/>
  <c r="S1802" i="3"/>
  <c r="Y407" i="3" s="1"/>
  <c r="S1801" i="3"/>
  <c r="Y406" i="3" s="1"/>
  <c r="S1800" i="3"/>
  <c r="Y405" i="3" s="1"/>
  <c r="S1799" i="3"/>
  <c r="Y404" i="3" s="1"/>
  <c r="S1798" i="3"/>
  <c r="Y403" i="3" s="1"/>
  <c r="S1797" i="3"/>
  <c r="Y402" i="3" s="1"/>
  <c r="S1796" i="3"/>
  <c r="Y401" i="3" s="1"/>
  <c r="S1795" i="3"/>
  <c r="Y400" i="3" s="1"/>
  <c r="S1794" i="3"/>
  <c r="Y399" i="3" s="1"/>
  <c r="S1793" i="3"/>
  <c r="Y398" i="3" s="1"/>
  <c r="S1792" i="3"/>
  <c r="Y397" i="3" s="1"/>
  <c r="S1791" i="3"/>
  <c r="Y396" i="3" s="1"/>
  <c r="S1790" i="3"/>
  <c r="Y395" i="3" s="1"/>
  <c r="S1789" i="3"/>
  <c r="Y394" i="3" s="1"/>
  <c r="S1788" i="3"/>
  <c r="Y393" i="3" s="1"/>
  <c r="S1787" i="3"/>
  <c r="Y392" i="3" s="1"/>
  <c r="S1786" i="3"/>
  <c r="Y391" i="3" s="1"/>
  <c r="S1785" i="3"/>
  <c r="Y390" i="3" s="1"/>
  <c r="S1784" i="3"/>
  <c r="Y389" i="3" s="1"/>
  <c r="S1783" i="3"/>
  <c r="Y388" i="3" s="1"/>
  <c r="S1782" i="3"/>
  <c r="Y387" i="3" s="1"/>
  <c r="S1781" i="3"/>
  <c r="Y386" i="3" s="1"/>
  <c r="S1780" i="3"/>
  <c r="Y385" i="3" s="1"/>
  <c r="S1779" i="3"/>
  <c r="Y384" i="3" s="1"/>
  <c r="S1778" i="3"/>
  <c r="Y383" i="3" s="1"/>
  <c r="S1777" i="3"/>
  <c r="Y382" i="3" s="1"/>
  <c r="S1776" i="3"/>
  <c r="Y381" i="3" s="1"/>
  <c r="S1775" i="3"/>
  <c r="Y380" i="3" s="1"/>
  <c r="S1774" i="3"/>
  <c r="Y379" i="3" s="1"/>
  <c r="S1773" i="3"/>
  <c r="Y378" i="3" s="1"/>
  <c r="S1772" i="3"/>
  <c r="Y377" i="3" s="1"/>
  <c r="S1771" i="3"/>
  <c r="Y376" i="3" s="1"/>
  <c r="S1770" i="3"/>
  <c r="Y375" i="3" s="1"/>
  <c r="S1769" i="3"/>
  <c r="Y374" i="3" s="1"/>
  <c r="S1768" i="3"/>
  <c r="Y373" i="3" s="1"/>
  <c r="S1767" i="3"/>
  <c r="Y372" i="3" s="1"/>
  <c r="S1766" i="3"/>
  <c r="Y371" i="3" s="1"/>
  <c r="S1765" i="3"/>
  <c r="Y370" i="3" s="1"/>
  <c r="S1764" i="3"/>
  <c r="Y369" i="3" s="1"/>
  <c r="S1763" i="3"/>
  <c r="Y368" i="3" s="1"/>
  <c r="S1762" i="3"/>
  <c r="Y367" i="3" s="1"/>
  <c r="S1761" i="3"/>
  <c r="Y366" i="3" s="1"/>
  <c r="S1760" i="3"/>
  <c r="Y365" i="3" s="1"/>
  <c r="S1759" i="3"/>
  <c r="Y364" i="3" s="1"/>
  <c r="S1758" i="3"/>
  <c r="Y363" i="3" s="1"/>
  <c r="S1757" i="3"/>
  <c r="Y362" i="3" s="1"/>
  <c r="S1756" i="3"/>
  <c r="Y361" i="3" s="1"/>
  <c r="S1755" i="3"/>
  <c r="Y360" i="3" s="1"/>
  <c r="S1754" i="3"/>
  <c r="Y359" i="3" s="1"/>
  <c r="S1753" i="3"/>
  <c r="Y358" i="3" s="1"/>
  <c r="S1752" i="3"/>
  <c r="Y357" i="3" s="1"/>
  <c r="S1751" i="3"/>
  <c r="Y356" i="3" s="1"/>
  <c r="S1750" i="3"/>
  <c r="Y355" i="3" s="1"/>
  <c r="S1749" i="3"/>
  <c r="Y354" i="3" s="1"/>
  <c r="S1748" i="3"/>
  <c r="Y353" i="3" s="1"/>
  <c r="S1747" i="3"/>
  <c r="Y352" i="3" s="1"/>
  <c r="S1746" i="3"/>
  <c r="Y351" i="3" s="1"/>
  <c r="S1745" i="3"/>
  <c r="Y350" i="3" s="1"/>
  <c r="S1744" i="3"/>
  <c r="Y349" i="3" s="1"/>
  <c r="S1682" i="3" l="1"/>
  <c r="Y287" i="3" s="1"/>
  <c r="S1681" i="3"/>
  <c r="Y286" i="3" s="1"/>
  <c r="S1680" i="3"/>
  <c r="Y285" i="3" s="1"/>
  <c r="S1679" i="3"/>
  <c r="Y284" i="3" s="1"/>
  <c r="S1678" i="3"/>
  <c r="Y283" i="3" s="1"/>
  <c r="S1677" i="3"/>
  <c r="Y282" i="3" s="1"/>
  <c r="S1684" i="3"/>
  <c r="Y289" i="3" s="1"/>
  <c r="S1685" i="3"/>
  <c r="Y290" i="3" s="1"/>
  <c r="S1686" i="3"/>
  <c r="Y291" i="3" s="1"/>
  <c r="S1687" i="3"/>
  <c r="Y292" i="3" s="1"/>
  <c r="S1688" i="3"/>
  <c r="Y293" i="3" s="1"/>
  <c r="S1689" i="3"/>
  <c r="Y294" i="3" s="1"/>
  <c r="S1690" i="3"/>
  <c r="Y295" i="3" s="1"/>
  <c r="S1691" i="3"/>
  <c r="Y296" i="3" s="1"/>
  <c r="S1692" i="3"/>
  <c r="Y297" i="3" s="1"/>
  <c r="S1693" i="3"/>
  <c r="Y298" i="3" s="1"/>
  <c r="S1694" i="3"/>
  <c r="Y299" i="3" s="1"/>
  <c r="S1695" i="3"/>
  <c r="Y300" i="3" s="1"/>
  <c r="S1696" i="3"/>
  <c r="Y301" i="3" s="1"/>
  <c r="S1697" i="3"/>
  <c r="Y302" i="3" s="1"/>
  <c r="S1698" i="3"/>
  <c r="Y303" i="3" s="1"/>
  <c r="S1699" i="3"/>
  <c r="Y304" i="3" s="1"/>
  <c r="S1700" i="3"/>
  <c r="Y305" i="3" s="1"/>
  <c r="S1701" i="3"/>
  <c r="Y306" i="3" s="1"/>
  <c r="S1702" i="3"/>
  <c r="Y307" i="3" s="1"/>
  <c r="S1703" i="3"/>
  <c r="Y308" i="3" s="1"/>
  <c r="S1704" i="3"/>
  <c r="Y309" i="3" s="1"/>
  <c r="S1705" i="3"/>
  <c r="Y310" i="3" s="1"/>
  <c r="S1706" i="3"/>
  <c r="Y311" i="3" s="1"/>
  <c r="S1707" i="3"/>
  <c r="Y312" i="3" s="1"/>
  <c r="S1708" i="3"/>
  <c r="Y313" i="3" s="1"/>
  <c r="S1709" i="3"/>
  <c r="Y314" i="3" s="1"/>
  <c r="S1710" i="3"/>
  <c r="Y315" i="3" s="1"/>
  <c r="S1711" i="3"/>
  <c r="Y316" i="3" s="1"/>
  <c r="S1712" i="3"/>
  <c r="Y317" i="3" s="1"/>
  <c r="S1713" i="3"/>
  <c r="Y318" i="3" s="1"/>
  <c r="S1714" i="3"/>
  <c r="Y319" i="3" s="1"/>
  <c r="S1715" i="3"/>
  <c r="Y320" i="3" s="1"/>
  <c r="S1716" i="3"/>
  <c r="Y321" i="3" s="1"/>
  <c r="S1717" i="3"/>
  <c r="Y322" i="3" s="1"/>
  <c r="S1718" i="3"/>
  <c r="Y323" i="3" s="1"/>
  <c r="S1719" i="3"/>
  <c r="Y324" i="3" s="1"/>
  <c r="S1720" i="3"/>
  <c r="Y325" i="3" s="1"/>
  <c r="S1721" i="3"/>
  <c r="Y326" i="3" s="1"/>
  <c r="S1722" i="3"/>
  <c r="Y327" i="3" s="1"/>
  <c r="S1723" i="3"/>
  <c r="Y328" i="3" s="1"/>
  <c r="S1724" i="3"/>
  <c r="Y329" i="3" s="1"/>
  <c r="S1725" i="3"/>
  <c r="Y330" i="3" s="1"/>
  <c r="S1726" i="3"/>
  <c r="Y331" i="3" s="1"/>
  <c r="S1727" i="3"/>
  <c r="Y332" i="3" s="1"/>
  <c r="S1728" i="3"/>
  <c r="Y333" i="3" s="1"/>
  <c r="S1729" i="3"/>
  <c r="Y334" i="3" s="1"/>
  <c r="S1730" i="3"/>
  <c r="Y335" i="3" s="1"/>
  <c r="S1731" i="3"/>
  <c r="Y336" i="3" s="1"/>
  <c r="S1732" i="3"/>
  <c r="Y337" i="3" s="1"/>
  <c r="S1733" i="3"/>
  <c r="Y338" i="3" s="1"/>
  <c r="S1734" i="3"/>
  <c r="Y339" i="3" s="1"/>
  <c r="S1735" i="3"/>
  <c r="Y340" i="3" s="1"/>
  <c r="S1736" i="3"/>
  <c r="Y341" i="3" s="1"/>
  <c r="S1737" i="3"/>
  <c r="Y342" i="3" s="1"/>
  <c r="S1738" i="3"/>
  <c r="Y343" i="3" s="1"/>
  <c r="S1739" i="3"/>
  <c r="Y344" i="3" s="1"/>
  <c r="S1740" i="3"/>
  <c r="Y345" i="3" s="1"/>
  <c r="S1741" i="3"/>
  <c r="Y346" i="3" s="1"/>
  <c r="S1742" i="3"/>
  <c r="Y347" i="3" s="1"/>
  <c r="S1743" i="3"/>
  <c r="Y348" i="3" s="1"/>
  <c r="S1683" i="3"/>
  <c r="Y288" i="3" s="1"/>
  <c r="S1497" i="3"/>
  <c r="Y102" i="3" s="1"/>
  <c r="S1498" i="3"/>
  <c r="Y103" i="3" s="1"/>
  <c r="S1499" i="3"/>
  <c r="Y104" i="3" s="1"/>
  <c r="S1500" i="3"/>
  <c r="Y105" i="3" s="1"/>
  <c r="S1501" i="3"/>
  <c r="Y106" i="3" s="1"/>
  <c r="S1502" i="3"/>
  <c r="Y107" i="3" s="1"/>
  <c r="S1503" i="3"/>
  <c r="Y108" i="3" s="1"/>
  <c r="S1504" i="3"/>
  <c r="Y109" i="3" s="1"/>
  <c r="S1505" i="3"/>
  <c r="Y110" i="3" s="1"/>
  <c r="S1506" i="3"/>
  <c r="Y111" i="3" s="1"/>
  <c r="S1507" i="3"/>
  <c r="Y112" i="3" s="1"/>
  <c r="S1508" i="3"/>
  <c r="Y113" i="3" s="1"/>
  <c r="S1509" i="3"/>
  <c r="Y114" i="3" s="1"/>
  <c r="S1510" i="3"/>
  <c r="Y115" i="3" s="1"/>
  <c r="S1511" i="3"/>
  <c r="Y116" i="3" s="1"/>
  <c r="S1512" i="3"/>
  <c r="Y117" i="3" s="1"/>
  <c r="S1513" i="3"/>
  <c r="Y118" i="3" s="1"/>
  <c r="S1514" i="3"/>
  <c r="Y119" i="3" s="1"/>
  <c r="S1515" i="3"/>
  <c r="Y120" i="3" s="1"/>
  <c r="S1516" i="3"/>
  <c r="Y121" i="3" s="1"/>
  <c r="S1517" i="3"/>
  <c r="Y122" i="3" s="1"/>
  <c r="S1518" i="3"/>
  <c r="Y123" i="3" s="1"/>
  <c r="S1519" i="3"/>
  <c r="Y124" i="3" s="1"/>
  <c r="S1520" i="3"/>
  <c r="Y125" i="3" s="1"/>
  <c r="S1521" i="3"/>
  <c r="Y126" i="3" s="1"/>
  <c r="S1522" i="3"/>
  <c r="Y127" i="3" s="1"/>
  <c r="S1523" i="3"/>
  <c r="Y128" i="3" s="1"/>
  <c r="S1524" i="3"/>
  <c r="Y129" i="3" s="1"/>
  <c r="S1525" i="3"/>
  <c r="Y130" i="3" s="1"/>
  <c r="S1526" i="3"/>
  <c r="Y131" i="3" s="1"/>
  <c r="S1527" i="3"/>
  <c r="Y132" i="3" s="1"/>
  <c r="S1528" i="3"/>
  <c r="Y133" i="3" s="1"/>
  <c r="S1529" i="3"/>
  <c r="Y134" i="3" s="1"/>
  <c r="S1530" i="3"/>
  <c r="Y135" i="3" s="1"/>
  <c r="S1531" i="3"/>
  <c r="Y136" i="3" s="1"/>
  <c r="S1532" i="3"/>
  <c r="Y137" i="3" s="1"/>
  <c r="S1533" i="3"/>
  <c r="Y138" i="3" s="1"/>
  <c r="S1534" i="3"/>
  <c r="Y139" i="3" s="1"/>
  <c r="S1535" i="3"/>
  <c r="Y140" i="3" s="1"/>
  <c r="S1536" i="3"/>
  <c r="Y141" i="3" s="1"/>
  <c r="S1537" i="3"/>
  <c r="Y142" i="3" s="1"/>
  <c r="S1538" i="3"/>
  <c r="Y143" i="3" s="1"/>
  <c r="S1539" i="3"/>
  <c r="Y144" i="3" s="1"/>
  <c r="S1540" i="3"/>
  <c r="Y145" i="3" s="1"/>
  <c r="S1541" i="3"/>
  <c r="Y146" i="3" s="1"/>
  <c r="S1542" i="3"/>
  <c r="Y147" i="3" s="1"/>
  <c r="S1543" i="3"/>
  <c r="Y148" i="3" s="1"/>
  <c r="S1544" i="3"/>
  <c r="Y149" i="3" s="1"/>
  <c r="S1545" i="3"/>
  <c r="Y150" i="3" s="1"/>
  <c r="S1546" i="3"/>
  <c r="Y151" i="3" s="1"/>
  <c r="S1547" i="3"/>
  <c r="Y152" i="3" s="1"/>
  <c r="S1548" i="3"/>
  <c r="Y153" i="3" s="1"/>
  <c r="S1549" i="3"/>
  <c r="Y154" i="3" s="1"/>
  <c r="S1550" i="3"/>
  <c r="Y155" i="3" s="1"/>
  <c r="S1551" i="3"/>
  <c r="Y156" i="3" s="1"/>
  <c r="S1552" i="3"/>
  <c r="Y157" i="3" s="1"/>
  <c r="S1553" i="3"/>
  <c r="Y158" i="3" s="1"/>
  <c r="S1554" i="3"/>
  <c r="Y159" i="3" s="1"/>
  <c r="S1555" i="3"/>
  <c r="Y160" i="3" s="1"/>
  <c r="S1556" i="3"/>
  <c r="Y161" i="3" s="1"/>
  <c r="S1557" i="3"/>
  <c r="Y162" i="3" s="1"/>
  <c r="S1558" i="3"/>
  <c r="Y163" i="3" s="1"/>
  <c r="S1559" i="3"/>
  <c r="Y164" i="3" s="1"/>
  <c r="S1560" i="3"/>
  <c r="Y165" i="3" s="1"/>
  <c r="S1561" i="3"/>
  <c r="Y166" i="3" s="1"/>
  <c r="S1562" i="3"/>
  <c r="Y167" i="3" s="1"/>
  <c r="S1563" i="3"/>
  <c r="Y168" i="3" s="1"/>
  <c r="S1564" i="3"/>
  <c r="Y169" i="3" s="1"/>
  <c r="S1565" i="3"/>
  <c r="Y170" i="3" s="1"/>
  <c r="S1566" i="3"/>
  <c r="Y171" i="3" s="1"/>
  <c r="S1567" i="3"/>
  <c r="Y172" i="3" s="1"/>
  <c r="S1568" i="3"/>
  <c r="Y173" i="3" s="1"/>
  <c r="S1569" i="3"/>
  <c r="Y174" i="3" s="1"/>
  <c r="S1570" i="3"/>
  <c r="Y175" i="3" s="1"/>
  <c r="S1571" i="3"/>
  <c r="Y176" i="3" s="1"/>
  <c r="S1572" i="3"/>
  <c r="Y177" i="3" s="1"/>
  <c r="S1573" i="3"/>
  <c r="Y178" i="3" s="1"/>
  <c r="S1574" i="3"/>
  <c r="Y179" i="3" s="1"/>
  <c r="S1575" i="3"/>
  <c r="Y180" i="3" s="1"/>
  <c r="S1576" i="3"/>
  <c r="Y181" i="3" s="1"/>
  <c r="S1577" i="3"/>
  <c r="Y182" i="3" s="1"/>
  <c r="S1578" i="3"/>
  <c r="Y183" i="3" s="1"/>
  <c r="S1579" i="3"/>
  <c r="Y184" i="3" s="1"/>
  <c r="S1580" i="3"/>
  <c r="Y185" i="3" s="1"/>
  <c r="S1581" i="3"/>
  <c r="Y186" i="3" s="1"/>
  <c r="S1582" i="3"/>
  <c r="Y187" i="3" s="1"/>
  <c r="S1583" i="3"/>
  <c r="Y188" i="3" s="1"/>
  <c r="S1584" i="3"/>
  <c r="Y189" i="3" s="1"/>
  <c r="S1585" i="3"/>
  <c r="Y190" i="3" s="1"/>
  <c r="S1586" i="3"/>
  <c r="Y191" i="3" s="1"/>
  <c r="S1587" i="3"/>
  <c r="Y192" i="3" s="1"/>
  <c r="S1588" i="3"/>
  <c r="Y193" i="3" s="1"/>
  <c r="S1589" i="3"/>
  <c r="Y194" i="3" s="1"/>
  <c r="S1590" i="3"/>
  <c r="Y195" i="3" s="1"/>
  <c r="S1591" i="3"/>
  <c r="Y196" i="3" s="1"/>
  <c r="S1592" i="3"/>
  <c r="Y197" i="3" s="1"/>
  <c r="S1593" i="3"/>
  <c r="Y198" i="3" s="1"/>
  <c r="S1594" i="3"/>
  <c r="Y199" i="3" s="1"/>
  <c r="S1595" i="3"/>
  <c r="Y200" i="3" s="1"/>
  <c r="S1596" i="3"/>
  <c r="Y201" i="3" s="1"/>
  <c r="S1597" i="3"/>
  <c r="Y202" i="3" s="1"/>
  <c r="S1598" i="3"/>
  <c r="Y203" i="3" s="1"/>
  <c r="S1599" i="3"/>
  <c r="Y204" i="3" s="1"/>
  <c r="S1600" i="3"/>
  <c r="Y205" i="3" s="1"/>
  <c r="S1601" i="3"/>
  <c r="Y206" i="3" s="1"/>
  <c r="S1602" i="3"/>
  <c r="Y207" i="3" s="1"/>
  <c r="S1603" i="3"/>
  <c r="Y208" i="3" s="1"/>
  <c r="S1604" i="3"/>
  <c r="Y209" i="3" s="1"/>
  <c r="S1605" i="3"/>
  <c r="Y210" i="3" s="1"/>
  <c r="S1606" i="3"/>
  <c r="Y211" i="3" s="1"/>
  <c r="S1607" i="3"/>
  <c r="Y212" i="3" s="1"/>
  <c r="S1608" i="3"/>
  <c r="Y213" i="3" s="1"/>
  <c r="S1609" i="3"/>
  <c r="Y214" i="3" s="1"/>
  <c r="S1610" i="3"/>
  <c r="Y215" i="3" s="1"/>
  <c r="S1611" i="3"/>
  <c r="Y216" i="3" s="1"/>
  <c r="S1612" i="3"/>
  <c r="Y217" i="3" s="1"/>
  <c r="S1613" i="3"/>
  <c r="Y218" i="3" s="1"/>
  <c r="S1614" i="3"/>
  <c r="Y219" i="3" s="1"/>
  <c r="S1615" i="3"/>
  <c r="Y220" i="3" s="1"/>
  <c r="S1616" i="3"/>
  <c r="Y221" i="3" s="1"/>
  <c r="S1617" i="3"/>
  <c r="Y222" i="3" s="1"/>
  <c r="S1618" i="3"/>
  <c r="Y223" i="3" s="1"/>
  <c r="S1619" i="3"/>
  <c r="Y224" i="3" s="1"/>
  <c r="S1620" i="3"/>
  <c r="Y225" i="3" s="1"/>
  <c r="S1621" i="3"/>
  <c r="Y226" i="3" s="1"/>
  <c r="S1622" i="3"/>
  <c r="Y227" i="3" s="1"/>
  <c r="S1623" i="3"/>
  <c r="Y228" i="3" s="1"/>
  <c r="S1624" i="3"/>
  <c r="Y229" i="3" s="1"/>
  <c r="S1625" i="3"/>
  <c r="Y230" i="3" s="1"/>
  <c r="S1626" i="3"/>
  <c r="Y231" i="3" s="1"/>
  <c r="S1627" i="3"/>
  <c r="Y232" i="3" s="1"/>
  <c r="S1628" i="3"/>
  <c r="Y233" i="3" s="1"/>
  <c r="S1629" i="3"/>
  <c r="Y234" i="3" s="1"/>
  <c r="S1630" i="3"/>
  <c r="Y235" i="3" s="1"/>
  <c r="S1631" i="3"/>
  <c r="Y236" i="3" s="1"/>
  <c r="S1632" i="3"/>
  <c r="Y237" i="3" s="1"/>
  <c r="S1633" i="3"/>
  <c r="Y238" i="3" s="1"/>
  <c r="S1634" i="3"/>
  <c r="Y239" i="3" s="1"/>
  <c r="S1635" i="3"/>
  <c r="Y240" i="3" s="1"/>
  <c r="S1636" i="3"/>
  <c r="Y241" i="3" s="1"/>
  <c r="S1637" i="3"/>
  <c r="Y242" i="3" s="1"/>
  <c r="S1638" i="3"/>
  <c r="Y243" i="3" s="1"/>
  <c r="S1639" i="3"/>
  <c r="Y244" i="3" s="1"/>
  <c r="S1640" i="3"/>
  <c r="Y245" i="3" s="1"/>
  <c r="S1641" i="3"/>
  <c r="Y246" i="3" s="1"/>
  <c r="S1642" i="3"/>
  <c r="Y247" i="3" s="1"/>
  <c r="S1643" i="3"/>
  <c r="Y248" i="3" s="1"/>
  <c r="S1644" i="3"/>
  <c r="Y249" i="3" s="1"/>
  <c r="S1645" i="3"/>
  <c r="Y250" i="3" s="1"/>
  <c r="S1646" i="3"/>
  <c r="Y251" i="3" s="1"/>
  <c r="S1647" i="3"/>
  <c r="Y252" i="3" s="1"/>
  <c r="S1648" i="3"/>
  <c r="Y253" i="3" s="1"/>
  <c r="S1649" i="3"/>
  <c r="Y254" i="3" s="1"/>
  <c r="S1650" i="3"/>
  <c r="Y255" i="3" s="1"/>
  <c r="S1651" i="3"/>
  <c r="Y256" i="3" s="1"/>
  <c r="S1652" i="3"/>
  <c r="Y257" i="3" s="1"/>
  <c r="S1653" i="3"/>
  <c r="Y258" i="3" s="1"/>
  <c r="S1654" i="3"/>
  <c r="Y259" i="3" s="1"/>
  <c r="S1655" i="3"/>
  <c r="Y260" i="3" s="1"/>
  <c r="S1656" i="3"/>
  <c r="Y261" i="3" s="1"/>
  <c r="S1657" i="3"/>
  <c r="Y262" i="3" s="1"/>
  <c r="S1658" i="3"/>
  <c r="Y263" i="3" s="1"/>
  <c r="S1659" i="3"/>
  <c r="Y264" i="3" s="1"/>
  <c r="S1660" i="3"/>
  <c r="Y265" i="3" s="1"/>
  <c r="S1661" i="3"/>
  <c r="Y266" i="3" s="1"/>
  <c r="S1662" i="3"/>
  <c r="Y267" i="3" s="1"/>
  <c r="S1663" i="3"/>
  <c r="Y268" i="3" s="1"/>
  <c r="S1664" i="3"/>
  <c r="Y269" i="3" s="1"/>
  <c r="S1665" i="3"/>
  <c r="Y270" i="3" s="1"/>
  <c r="S1666" i="3"/>
  <c r="Y271" i="3" s="1"/>
  <c r="S1667" i="3"/>
  <c r="Y272" i="3" s="1"/>
  <c r="S1668" i="3"/>
  <c r="Y273" i="3" s="1"/>
  <c r="S1669" i="3"/>
  <c r="Y274" i="3" s="1"/>
  <c r="S1670" i="3"/>
  <c r="Y275" i="3" s="1"/>
  <c r="S1671" i="3"/>
  <c r="Y276" i="3" s="1"/>
  <c r="S1672" i="3"/>
  <c r="Y277" i="3" s="1"/>
  <c r="S1673" i="3"/>
  <c r="Y278" i="3" s="1"/>
  <c r="S1674" i="3"/>
  <c r="Y279" i="3" s="1"/>
  <c r="S1675" i="3"/>
  <c r="Y280" i="3" s="1"/>
  <c r="S1676" i="3"/>
  <c r="Y281" i="3" s="1"/>
  <c r="S1496" i="3"/>
  <c r="Y101" i="3" s="1"/>
  <c r="S1495" i="3"/>
  <c r="Y100" i="3" s="1"/>
  <c r="S1494" i="3"/>
  <c r="Y99" i="3" s="1"/>
  <c r="S1493" i="3"/>
  <c r="Y98" i="3" s="1"/>
  <c r="S1491" i="3"/>
  <c r="Y96" i="3" s="1"/>
  <c r="S1492" i="3"/>
  <c r="Y97" i="3" s="1"/>
  <c r="S1490" i="3"/>
  <c r="Y95" i="3" s="1"/>
  <c r="S1489" i="3"/>
  <c r="Y94" i="3" s="1"/>
  <c r="S1359" i="3" l="1"/>
  <c r="S1360" i="3"/>
  <c r="S1361" i="3"/>
  <c r="S1362" i="3"/>
  <c r="S1363" i="3"/>
  <c r="S1364" i="3"/>
  <c r="S1365" i="3"/>
  <c r="S1366" i="3"/>
  <c r="S1367" i="3"/>
  <c r="S1368" i="3"/>
  <c r="S1369" i="3"/>
  <c r="S1370" i="3"/>
  <c r="S1371" i="3"/>
  <c r="S1372" i="3"/>
  <c r="S1373" i="3"/>
  <c r="S1374" i="3"/>
  <c r="S1375" i="3"/>
  <c r="S1376" i="3"/>
  <c r="S1377" i="3"/>
  <c r="S1378" i="3"/>
  <c r="S1379" i="3"/>
  <c r="S1380" i="3"/>
  <c r="S1381" i="3"/>
  <c r="S1382" i="3"/>
  <c r="S1383" i="3"/>
  <c r="S1384" i="3"/>
  <c r="S1385" i="3"/>
  <c r="S1386" i="3"/>
  <c r="S1387" i="3"/>
  <c r="S1388" i="3"/>
  <c r="S1389" i="3"/>
  <c r="S1390" i="3"/>
  <c r="S1391" i="3"/>
  <c r="S1392" i="3"/>
  <c r="S1393" i="3"/>
  <c r="S1394" i="3"/>
  <c r="S1395" i="3"/>
  <c r="S1396" i="3"/>
  <c r="S1397" i="3"/>
  <c r="S1398" i="3"/>
  <c r="S1399" i="3"/>
  <c r="Y4" i="3" s="1"/>
  <c r="S1400" i="3"/>
  <c r="Y5" i="3" s="1"/>
  <c r="S1401" i="3"/>
  <c r="Y6" i="3" s="1"/>
  <c r="S1402" i="3"/>
  <c r="Y7" i="3" s="1"/>
  <c r="S1403" i="3"/>
  <c r="Y8" i="3" s="1"/>
  <c r="S1404" i="3"/>
  <c r="Y9" i="3" s="1"/>
  <c r="S1405" i="3"/>
  <c r="Y10" i="3" s="1"/>
  <c r="S1406" i="3"/>
  <c r="Y11" i="3" s="1"/>
  <c r="S1407" i="3"/>
  <c r="Y12" i="3" s="1"/>
  <c r="S1408" i="3"/>
  <c r="Y13" i="3" s="1"/>
  <c r="S1409" i="3"/>
  <c r="Y14" i="3" s="1"/>
  <c r="S1410" i="3"/>
  <c r="Y15" i="3" s="1"/>
  <c r="S1411" i="3"/>
  <c r="Y16" i="3" s="1"/>
  <c r="S1412" i="3"/>
  <c r="Y17" i="3" s="1"/>
  <c r="S1413" i="3"/>
  <c r="Y18" i="3" s="1"/>
  <c r="S1414" i="3"/>
  <c r="Y19" i="3" s="1"/>
  <c r="S1415" i="3"/>
  <c r="Y20" i="3" s="1"/>
  <c r="S1416" i="3"/>
  <c r="Y21" i="3" s="1"/>
  <c r="S1417" i="3"/>
  <c r="Y22" i="3" s="1"/>
  <c r="S1418" i="3"/>
  <c r="Y23" i="3" s="1"/>
  <c r="S1419" i="3"/>
  <c r="Y24" i="3" s="1"/>
  <c r="S1420" i="3"/>
  <c r="Y25" i="3" s="1"/>
  <c r="S1421" i="3"/>
  <c r="Y26" i="3" s="1"/>
  <c r="S1422" i="3"/>
  <c r="Y27" i="3" s="1"/>
  <c r="S1423" i="3"/>
  <c r="Y28" i="3" s="1"/>
  <c r="S1424" i="3"/>
  <c r="Y29" i="3" s="1"/>
  <c r="S1425" i="3"/>
  <c r="Y30" i="3" s="1"/>
  <c r="S1426" i="3"/>
  <c r="Y31" i="3" s="1"/>
  <c r="S1427" i="3"/>
  <c r="Y32" i="3" s="1"/>
  <c r="S1428" i="3"/>
  <c r="Y33" i="3" s="1"/>
  <c r="S1429" i="3"/>
  <c r="Y34" i="3" s="1"/>
  <c r="S1430" i="3"/>
  <c r="Y35" i="3" s="1"/>
  <c r="S1431" i="3"/>
  <c r="Y36" i="3" s="1"/>
  <c r="S1432" i="3"/>
  <c r="Y37" i="3" s="1"/>
  <c r="S1433" i="3"/>
  <c r="Y38" i="3" s="1"/>
  <c r="S1434" i="3"/>
  <c r="Y39" i="3" s="1"/>
  <c r="S1435" i="3"/>
  <c r="Y40" i="3" s="1"/>
  <c r="S1436" i="3"/>
  <c r="Y41" i="3" s="1"/>
  <c r="S1437" i="3"/>
  <c r="Y42" i="3" s="1"/>
  <c r="S1438" i="3"/>
  <c r="Y43" i="3" s="1"/>
  <c r="S1439" i="3"/>
  <c r="Y44" i="3" s="1"/>
  <c r="S1440" i="3"/>
  <c r="Y45" i="3" s="1"/>
  <c r="S1441" i="3"/>
  <c r="Y46" i="3" s="1"/>
  <c r="S1442" i="3"/>
  <c r="Y47" i="3" s="1"/>
  <c r="S1443" i="3"/>
  <c r="Y48" i="3" s="1"/>
  <c r="S1444" i="3"/>
  <c r="Y49" i="3" s="1"/>
  <c r="S1445" i="3"/>
  <c r="Y50" i="3" s="1"/>
  <c r="S1446" i="3"/>
  <c r="Y51" i="3" s="1"/>
  <c r="S1447" i="3"/>
  <c r="Y52" i="3" s="1"/>
  <c r="S1448" i="3"/>
  <c r="Y53" i="3" s="1"/>
  <c r="S1449" i="3"/>
  <c r="Y54" i="3" s="1"/>
  <c r="S1450" i="3"/>
  <c r="Y55" i="3" s="1"/>
  <c r="S1451" i="3"/>
  <c r="Y56" i="3" s="1"/>
  <c r="S1452" i="3"/>
  <c r="Y57" i="3" s="1"/>
  <c r="S1453" i="3"/>
  <c r="Y58" i="3" s="1"/>
  <c r="S1454" i="3"/>
  <c r="Y59" i="3" s="1"/>
  <c r="S1455" i="3"/>
  <c r="Y60" i="3" s="1"/>
  <c r="S1456" i="3"/>
  <c r="Y61" i="3" s="1"/>
  <c r="S1457" i="3"/>
  <c r="Y62" i="3" s="1"/>
  <c r="S1458" i="3"/>
  <c r="Y63" i="3" s="1"/>
  <c r="S1459" i="3"/>
  <c r="Y64" i="3" s="1"/>
  <c r="S1460" i="3"/>
  <c r="Y65" i="3" s="1"/>
  <c r="S1461" i="3"/>
  <c r="Y66" i="3" s="1"/>
  <c r="S1462" i="3"/>
  <c r="Y67" i="3" s="1"/>
  <c r="S1463" i="3"/>
  <c r="Y68" i="3" s="1"/>
  <c r="S1464" i="3"/>
  <c r="Y69" i="3" s="1"/>
  <c r="S1465" i="3"/>
  <c r="Y70" i="3" s="1"/>
  <c r="S1466" i="3"/>
  <c r="Y71" i="3" s="1"/>
  <c r="S1467" i="3"/>
  <c r="Y72" i="3" s="1"/>
  <c r="S1468" i="3"/>
  <c r="Y73" i="3" s="1"/>
  <c r="S1469" i="3"/>
  <c r="Y74" i="3" s="1"/>
  <c r="S1470" i="3"/>
  <c r="Y75" i="3" s="1"/>
  <c r="S1471" i="3"/>
  <c r="Y76" i="3" s="1"/>
  <c r="S1472" i="3"/>
  <c r="Y77" i="3" s="1"/>
  <c r="S1473" i="3"/>
  <c r="Y78" i="3" s="1"/>
  <c r="S1474" i="3"/>
  <c r="Y79" i="3" s="1"/>
  <c r="S1475" i="3"/>
  <c r="Y80" i="3" s="1"/>
  <c r="S1476" i="3"/>
  <c r="Y81" i="3" s="1"/>
  <c r="S1477" i="3"/>
  <c r="Y82" i="3" s="1"/>
  <c r="S1478" i="3"/>
  <c r="Y83" i="3" s="1"/>
  <c r="S1479" i="3"/>
  <c r="Y84" i="3" s="1"/>
  <c r="S1480" i="3"/>
  <c r="Y85" i="3" s="1"/>
  <c r="S1481" i="3"/>
  <c r="Y86" i="3" s="1"/>
  <c r="S1482" i="3"/>
  <c r="Y87" i="3" s="1"/>
  <c r="S1483" i="3"/>
  <c r="Y88" i="3" s="1"/>
  <c r="S1484" i="3"/>
  <c r="Y89" i="3" s="1"/>
  <c r="S1485" i="3"/>
  <c r="Y90" i="3" s="1"/>
  <c r="S1486" i="3"/>
  <c r="Y91" i="3" s="1"/>
  <c r="S1487" i="3"/>
  <c r="Y92" i="3" s="1"/>
  <c r="S1488" i="3"/>
  <c r="Y93" i="3" s="1"/>
  <c r="S1358" i="3"/>
  <c r="S1357" i="3"/>
  <c r="S1356" i="3"/>
  <c r="S1355" i="3"/>
  <c r="S1354" i="3"/>
  <c r="S1353" i="3"/>
  <c r="S1352" i="3"/>
  <c r="S1351" i="3"/>
  <c r="S1230" i="3"/>
  <c r="S1231" i="3"/>
  <c r="S1232" i="3"/>
  <c r="S1233" i="3"/>
  <c r="S1234" i="3"/>
  <c r="S1235" i="3"/>
  <c r="S1236" i="3"/>
  <c r="S1237" i="3"/>
  <c r="S1238" i="3"/>
  <c r="S1239" i="3"/>
  <c r="S1240" i="3"/>
  <c r="S1241" i="3"/>
  <c r="S1242" i="3"/>
  <c r="S1243" i="3"/>
  <c r="S1244" i="3"/>
  <c r="S1245" i="3"/>
  <c r="S1246" i="3"/>
  <c r="S1247" i="3"/>
  <c r="S1248" i="3"/>
  <c r="S1249" i="3"/>
  <c r="S1250" i="3"/>
  <c r="S1251" i="3"/>
  <c r="S1252" i="3"/>
  <c r="S1253" i="3"/>
  <c r="S1254" i="3"/>
  <c r="S1255" i="3"/>
  <c r="S1256" i="3"/>
  <c r="S1257" i="3"/>
  <c r="S1258" i="3"/>
  <c r="S1259" i="3"/>
  <c r="S1260" i="3"/>
  <c r="S1261" i="3"/>
  <c r="S1262" i="3"/>
  <c r="S1263" i="3"/>
  <c r="S1264" i="3"/>
  <c r="S1265" i="3"/>
  <c r="S1266" i="3"/>
  <c r="S1267" i="3"/>
  <c r="S1268" i="3"/>
  <c r="S1269" i="3"/>
  <c r="S1270" i="3"/>
  <c r="S1271" i="3"/>
  <c r="S1272" i="3"/>
  <c r="S1273" i="3"/>
  <c r="S1274" i="3"/>
  <c r="S1275" i="3"/>
  <c r="S1276" i="3"/>
  <c r="S1277" i="3"/>
  <c r="S1278" i="3"/>
  <c r="S1279" i="3"/>
  <c r="S1280" i="3"/>
  <c r="S1281" i="3"/>
  <c r="S1282" i="3"/>
  <c r="S1283" i="3"/>
  <c r="S1284" i="3"/>
  <c r="S1285" i="3"/>
  <c r="S1286" i="3"/>
  <c r="S1287" i="3"/>
  <c r="S1288" i="3"/>
  <c r="S1289" i="3"/>
  <c r="S1290" i="3"/>
  <c r="S1291" i="3"/>
  <c r="S1292" i="3"/>
  <c r="S1293" i="3"/>
  <c r="S1294" i="3"/>
  <c r="S1295" i="3"/>
  <c r="S1296" i="3"/>
  <c r="S1297" i="3"/>
  <c r="S1298" i="3"/>
  <c r="S1299" i="3"/>
  <c r="S1300" i="3"/>
  <c r="S1301" i="3"/>
  <c r="S1302" i="3"/>
  <c r="S1303" i="3"/>
  <c r="S1304" i="3"/>
  <c r="S1305" i="3"/>
  <c r="S1306" i="3"/>
  <c r="S1307" i="3"/>
  <c r="S1308" i="3"/>
  <c r="S1309" i="3"/>
  <c r="S1310" i="3"/>
  <c r="S1311" i="3"/>
  <c r="S1312" i="3"/>
  <c r="S1313" i="3"/>
  <c r="S1314" i="3"/>
  <c r="S1315" i="3"/>
  <c r="S1316" i="3"/>
  <c r="S1317" i="3"/>
  <c r="S1318" i="3"/>
  <c r="S1319" i="3"/>
  <c r="S1320" i="3"/>
  <c r="S1321" i="3"/>
  <c r="S1322" i="3"/>
  <c r="S1323" i="3"/>
  <c r="S1324" i="3"/>
  <c r="S1325" i="3"/>
  <c r="S1326" i="3"/>
  <c r="S1327" i="3"/>
  <c r="S1328" i="3"/>
  <c r="S1329" i="3"/>
  <c r="S1330" i="3"/>
  <c r="S1331" i="3"/>
  <c r="S1332" i="3"/>
  <c r="S1333" i="3"/>
  <c r="S1334" i="3"/>
  <c r="S1335" i="3"/>
  <c r="S1336" i="3"/>
  <c r="S1337" i="3"/>
  <c r="S1338" i="3"/>
  <c r="S1339" i="3"/>
  <c r="S1340" i="3"/>
  <c r="S1341" i="3"/>
  <c r="S1342" i="3"/>
  <c r="S1343" i="3"/>
  <c r="S1344" i="3"/>
  <c r="S1345" i="3"/>
  <c r="S1346" i="3"/>
  <c r="S1347" i="3"/>
  <c r="S1348" i="3"/>
  <c r="S1349" i="3"/>
  <c r="S1350" i="3"/>
  <c r="S1200" i="3"/>
  <c r="S1201" i="3"/>
  <c r="S1202" i="3"/>
  <c r="S1203" i="3"/>
  <c r="S1204" i="3"/>
  <c r="S1205" i="3"/>
  <c r="S1206" i="3"/>
  <c r="S1207" i="3"/>
  <c r="S1208" i="3"/>
  <c r="S1209" i="3"/>
  <c r="S1210" i="3"/>
  <c r="S1211" i="3"/>
  <c r="S1212" i="3"/>
  <c r="S1213" i="3"/>
  <c r="S1214" i="3"/>
  <c r="S1215" i="3"/>
  <c r="S1216" i="3"/>
  <c r="S1217" i="3"/>
  <c r="S1218" i="3"/>
  <c r="S1219" i="3"/>
  <c r="S1220" i="3"/>
  <c r="S1221" i="3"/>
  <c r="S1222" i="3"/>
  <c r="S1223" i="3"/>
  <c r="S1224" i="3"/>
  <c r="S1225" i="3"/>
  <c r="S1226" i="3"/>
  <c r="S1227" i="3"/>
  <c r="S1228" i="3"/>
  <c r="S1229" i="3"/>
  <c r="S1199" i="3"/>
  <c r="S1193" i="3"/>
  <c r="S1194" i="3"/>
  <c r="S1195" i="3"/>
  <c r="S1196" i="3"/>
  <c r="S1197" i="3"/>
  <c r="S1198" i="3"/>
  <c r="S1192" i="3"/>
  <c r="S1191" i="3"/>
  <c r="S75" i="3"/>
  <c r="S76" i="3"/>
  <c r="S77" i="3"/>
  <c r="S78" i="3"/>
  <c r="S79" i="3"/>
  <c r="S80" i="3"/>
  <c r="S81" i="3"/>
  <c r="S82" i="3"/>
  <c r="S83" i="3"/>
  <c r="S84" i="3"/>
  <c r="S85" i="3"/>
  <c r="S86" i="3"/>
  <c r="S87" i="3"/>
  <c r="S88" i="3"/>
  <c r="S89" i="3"/>
  <c r="S90" i="3"/>
  <c r="S91" i="3"/>
  <c r="S92" i="3"/>
  <c r="S93" i="3"/>
  <c r="S94" i="3"/>
  <c r="S95" i="3"/>
  <c r="S96" i="3"/>
  <c r="S97" i="3"/>
  <c r="S98" i="3"/>
  <c r="S99" i="3"/>
  <c r="S100" i="3"/>
  <c r="S101" i="3"/>
  <c r="S102" i="3"/>
  <c r="S103" i="3"/>
  <c r="S104" i="3"/>
  <c r="S105" i="3"/>
  <c r="S106" i="3"/>
  <c r="S107" i="3"/>
  <c r="S108" i="3"/>
  <c r="S109" i="3"/>
  <c r="S110" i="3"/>
  <c r="S111" i="3"/>
  <c r="S112" i="3"/>
  <c r="S113" i="3"/>
  <c r="S114" i="3"/>
  <c r="S115" i="3"/>
  <c r="S116" i="3"/>
  <c r="S117" i="3"/>
  <c r="S118" i="3"/>
  <c r="S119" i="3"/>
  <c r="S120" i="3"/>
  <c r="S121" i="3"/>
  <c r="S122" i="3"/>
  <c r="S123" i="3"/>
  <c r="S124" i="3"/>
  <c r="S125" i="3"/>
  <c r="S126" i="3"/>
  <c r="S127" i="3"/>
  <c r="S128" i="3"/>
  <c r="S129" i="3"/>
  <c r="S130" i="3"/>
  <c r="S131" i="3"/>
  <c r="S132" i="3"/>
  <c r="S133" i="3"/>
  <c r="S134" i="3"/>
  <c r="S135" i="3"/>
  <c r="S136" i="3"/>
  <c r="S137" i="3"/>
  <c r="S138" i="3"/>
  <c r="S139" i="3"/>
  <c r="S140" i="3"/>
  <c r="S141" i="3"/>
  <c r="S142" i="3"/>
  <c r="S143" i="3"/>
  <c r="S144" i="3"/>
  <c r="S145" i="3"/>
  <c r="S146" i="3"/>
  <c r="S147" i="3"/>
  <c r="S148" i="3"/>
  <c r="S149" i="3"/>
  <c r="S150" i="3"/>
  <c r="S151" i="3"/>
  <c r="S152" i="3"/>
  <c r="S153" i="3"/>
  <c r="S154" i="3"/>
  <c r="S155" i="3"/>
  <c r="S156" i="3"/>
  <c r="S157" i="3"/>
  <c r="S158" i="3"/>
  <c r="S159" i="3"/>
  <c r="S160" i="3"/>
  <c r="S161" i="3"/>
  <c r="S162" i="3"/>
  <c r="S163" i="3"/>
  <c r="S164" i="3"/>
  <c r="S165" i="3"/>
  <c r="S166" i="3"/>
  <c r="S167" i="3"/>
  <c r="S168" i="3"/>
  <c r="S169" i="3"/>
  <c r="S170" i="3"/>
  <c r="S171" i="3"/>
  <c r="S172" i="3"/>
  <c r="S173" i="3"/>
  <c r="S174" i="3"/>
  <c r="S175" i="3"/>
  <c r="S176" i="3"/>
  <c r="S177" i="3"/>
  <c r="S178" i="3"/>
  <c r="S179" i="3"/>
  <c r="S180" i="3"/>
  <c r="S181" i="3"/>
  <c r="S182" i="3"/>
  <c r="S183" i="3"/>
  <c r="S184" i="3"/>
  <c r="S185" i="3"/>
  <c r="S186" i="3"/>
  <c r="S187" i="3"/>
  <c r="S188" i="3"/>
  <c r="S189" i="3"/>
  <c r="S190" i="3"/>
  <c r="S191" i="3"/>
  <c r="S192" i="3"/>
  <c r="S193" i="3"/>
  <c r="S194" i="3"/>
  <c r="S195" i="3"/>
  <c r="S196" i="3"/>
  <c r="S197" i="3"/>
  <c r="S198" i="3"/>
  <c r="S199" i="3"/>
  <c r="S200" i="3"/>
  <c r="S201" i="3"/>
  <c r="S202" i="3"/>
  <c r="S203" i="3"/>
  <c r="S204" i="3"/>
  <c r="S205" i="3"/>
  <c r="S206" i="3"/>
  <c r="S207" i="3"/>
  <c r="S208" i="3"/>
  <c r="S209" i="3"/>
  <c r="S210" i="3"/>
  <c r="S211" i="3"/>
  <c r="S212" i="3"/>
  <c r="S213" i="3"/>
  <c r="S214" i="3"/>
  <c r="S215" i="3"/>
  <c r="S216" i="3"/>
  <c r="S217" i="3"/>
  <c r="S218" i="3"/>
  <c r="S219" i="3"/>
  <c r="S220" i="3"/>
  <c r="S221" i="3"/>
  <c r="S222" i="3"/>
  <c r="S223" i="3"/>
  <c r="S224" i="3"/>
  <c r="S225" i="3"/>
  <c r="S226" i="3"/>
  <c r="S227" i="3"/>
  <c r="S228" i="3"/>
  <c r="S229" i="3"/>
  <c r="S230" i="3"/>
  <c r="S231" i="3"/>
  <c r="S232" i="3"/>
  <c r="S233" i="3"/>
  <c r="S234" i="3"/>
  <c r="S235" i="3"/>
  <c r="S236" i="3"/>
  <c r="S237" i="3"/>
  <c r="S238" i="3"/>
  <c r="S239" i="3"/>
  <c r="S240" i="3"/>
  <c r="S241" i="3"/>
  <c r="S242" i="3"/>
  <c r="S243" i="3"/>
  <c r="S244" i="3"/>
  <c r="S245" i="3"/>
  <c r="S246" i="3"/>
  <c r="S247" i="3"/>
  <c r="S248" i="3"/>
  <c r="S249" i="3"/>
  <c r="S250" i="3"/>
  <c r="S251" i="3"/>
  <c r="S252" i="3"/>
  <c r="S253" i="3"/>
  <c r="S254" i="3"/>
  <c r="S255" i="3"/>
  <c r="S256" i="3"/>
  <c r="S257" i="3"/>
  <c r="S258" i="3"/>
  <c r="S259" i="3"/>
  <c r="S260" i="3"/>
  <c r="S261" i="3"/>
  <c r="S262" i="3"/>
  <c r="S263" i="3"/>
  <c r="S264" i="3"/>
  <c r="S265" i="3"/>
  <c r="S266" i="3"/>
  <c r="S267" i="3"/>
  <c r="S268" i="3"/>
  <c r="S269" i="3"/>
  <c r="S270" i="3"/>
  <c r="S271" i="3"/>
  <c r="S272" i="3"/>
  <c r="S273" i="3"/>
  <c r="S274" i="3"/>
  <c r="S275" i="3"/>
  <c r="S276" i="3"/>
  <c r="S277" i="3"/>
  <c r="S278" i="3"/>
  <c r="S279" i="3"/>
  <c r="S280" i="3"/>
  <c r="S281" i="3"/>
  <c r="S282" i="3"/>
  <c r="S283" i="3"/>
  <c r="S284" i="3"/>
  <c r="S285" i="3"/>
  <c r="S286" i="3"/>
  <c r="S287" i="3"/>
  <c r="S288" i="3"/>
  <c r="S289" i="3"/>
  <c r="S290" i="3"/>
  <c r="S291" i="3"/>
  <c r="S292" i="3"/>
  <c r="S293" i="3"/>
  <c r="S294" i="3"/>
  <c r="S295" i="3"/>
  <c r="S296" i="3"/>
  <c r="S297" i="3"/>
  <c r="S298" i="3"/>
  <c r="S299" i="3"/>
  <c r="S300" i="3"/>
  <c r="S301" i="3"/>
  <c r="S302" i="3"/>
  <c r="S303" i="3"/>
  <c r="S304" i="3"/>
  <c r="S305" i="3"/>
  <c r="S306" i="3"/>
  <c r="S307" i="3"/>
  <c r="S308" i="3"/>
  <c r="S309" i="3"/>
  <c r="S310" i="3"/>
  <c r="S311" i="3"/>
  <c r="S312" i="3"/>
  <c r="S313" i="3"/>
  <c r="S314" i="3"/>
  <c r="S315" i="3"/>
  <c r="S316" i="3"/>
  <c r="S317" i="3"/>
  <c r="S318" i="3"/>
  <c r="S319" i="3"/>
  <c r="S320" i="3"/>
  <c r="S321" i="3"/>
  <c r="S322" i="3"/>
  <c r="S323" i="3"/>
  <c r="S324" i="3"/>
  <c r="S325" i="3"/>
  <c r="S326" i="3"/>
  <c r="S327" i="3"/>
  <c r="S328" i="3"/>
  <c r="S329" i="3"/>
  <c r="S330" i="3"/>
  <c r="S331" i="3"/>
  <c r="S332" i="3"/>
  <c r="S333" i="3"/>
  <c r="S334" i="3"/>
  <c r="S335" i="3"/>
  <c r="S336" i="3"/>
  <c r="S337" i="3"/>
  <c r="S338" i="3"/>
  <c r="S339" i="3"/>
  <c r="S340" i="3"/>
  <c r="S341" i="3"/>
  <c r="S342" i="3"/>
  <c r="S343" i="3"/>
  <c r="S344" i="3"/>
  <c r="S345" i="3"/>
  <c r="S346" i="3"/>
  <c r="S347" i="3"/>
  <c r="S348" i="3"/>
  <c r="S349" i="3"/>
  <c r="S350" i="3"/>
  <c r="S351" i="3"/>
  <c r="S352" i="3"/>
  <c r="S353" i="3"/>
  <c r="S354" i="3"/>
  <c r="S355" i="3"/>
  <c r="S356" i="3"/>
  <c r="S357" i="3"/>
  <c r="S358" i="3"/>
  <c r="S359" i="3"/>
  <c r="S360" i="3"/>
  <c r="S361" i="3"/>
  <c r="S362" i="3"/>
  <c r="S363" i="3"/>
  <c r="S364" i="3"/>
  <c r="S365" i="3"/>
  <c r="S366" i="3"/>
  <c r="S367" i="3"/>
  <c r="S368" i="3"/>
  <c r="S369" i="3"/>
  <c r="S370" i="3"/>
  <c r="S371" i="3"/>
  <c r="S372" i="3"/>
  <c r="S373" i="3"/>
  <c r="S374" i="3"/>
  <c r="S375" i="3"/>
  <c r="S376" i="3"/>
  <c r="S377" i="3"/>
  <c r="S378" i="3"/>
  <c r="S379" i="3"/>
  <c r="S380" i="3"/>
  <c r="S381" i="3"/>
  <c r="S382" i="3"/>
  <c r="S383" i="3"/>
  <c r="S384" i="3"/>
  <c r="S385" i="3"/>
  <c r="S386" i="3"/>
  <c r="S387" i="3"/>
  <c r="S388" i="3"/>
  <c r="S389" i="3"/>
  <c r="S390" i="3"/>
  <c r="S391" i="3"/>
  <c r="S392" i="3"/>
  <c r="S393" i="3"/>
  <c r="S394" i="3"/>
  <c r="S395" i="3"/>
  <c r="S396" i="3"/>
  <c r="S397" i="3"/>
  <c r="S398" i="3"/>
  <c r="S399" i="3"/>
  <c r="S400" i="3"/>
  <c r="S401" i="3"/>
  <c r="S402" i="3"/>
  <c r="S403" i="3"/>
  <c r="S404" i="3"/>
  <c r="S405" i="3"/>
  <c r="S406" i="3"/>
  <c r="S407" i="3"/>
  <c r="S408" i="3"/>
  <c r="S409" i="3"/>
  <c r="S410" i="3"/>
  <c r="S411" i="3"/>
  <c r="S412" i="3"/>
  <c r="S413" i="3"/>
  <c r="S414" i="3"/>
  <c r="S415" i="3"/>
  <c r="S416" i="3"/>
  <c r="S417" i="3"/>
  <c r="S418" i="3"/>
  <c r="S419" i="3"/>
  <c r="S420" i="3"/>
  <c r="S421" i="3"/>
  <c r="S422" i="3"/>
  <c r="S423" i="3"/>
  <c r="S424" i="3"/>
  <c r="S425" i="3"/>
  <c r="S426" i="3"/>
  <c r="S427" i="3"/>
  <c r="S428" i="3"/>
  <c r="S429" i="3"/>
  <c r="S430" i="3"/>
  <c r="S431" i="3"/>
  <c r="S432" i="3"/>
  <c r="S433" i="3"/>
  <c r="S434" i="3"/>
  <c r="S435" i="3"/>
  <c r="S436" i="3"/>
  <c r="S437" i="3"/>
  <c r="S438" i="3"/>
  <c r="S439" i="3"/>
  <c r="S440" i="3"/>
  <c r="S441" i="3"/>
  <c r="S442" i="3"/>
  <c r="S443" i="3"/>
  <c r="S444" i="3"/>
  <c r="S445" i="3"/>
  <c r="S446" i="3"/>
  <c r="S447" i="3"/>
  <c r="S448" i="3"/>
  <c r="S449" i="3"/>
  <c r="S450" i="3"/>
  <c r="S451" i="3"/>
  <c r="S452" i="3"/>
  <c r="S453" i="3"/>
  <c r="S454" i="3"/>
  <c r="S455" i="3"/>
  <c r="S456" i="3"/>
  <c r="S457" i="3"/>
  <c r="S458" i="3"/>
  <c r="S459" i="3"/>
  <c r="S460" i="3"/>
  <c r="S461" i="3"/>
  <c r="S462" i="3"/>
  <c r="S463" i="3"/>
  <c r="S464" i="3"/>
  <c r="S465" i="3"/>
  <c r="S466" i="3"/>
  <c r="S467" i="3"/>
  <c r="S468" i="3"/>
  <c r="S469" i="3"/>
  <c r="S470" i="3"/>
  <c r="S471" i="3"/>
  <c r="S472" i="3"/>
  <c r="S473" i="3"/>
  <c r="S474" i="3"/>
  <c r="S475" i="3"/>
  <c r="S476" i="3"/>
  <c r="S477" i="3"/>
  <c r="S478" i="3"/>
  <c r="S479" i="3"/>
  <c r="S480" i="3"/>
  <c r="S481" i="3"/>
  <c r="S482" i="3"/>
  <c r="S483" i="3"/>
  <c r="S484" i="3"/>
  <c r="S485" i="3"/>
  <c r="S486" i="3"/>
  <c r="S487" i="3"/>
  <c r="S488" i="3"/>
  <c r="S489" i="3"/>
  <c r="S490" i="3"/>
  <c r="S491" i="3"/>
  <c r="S492" i="3"/>
  <c r="S493" i="3"/>
  <c r="S494" i="3"/>
  <c r="S495" i="3"/>
  <c r="S496" i="3"/>
  <c r="S497" i="3"/>
  <c r="S498" i="3"/>
  <c r="S499" i="3"/>
  <c r="S500" i="3"/>
  <c r="S501" i="3"/>
  <c r="S502" i="3"/>
  <c r="S503" i="3"/>
  <c r="S504" i="3"/>
  <c r="S505" i="3"/>
  <c r="S506" i="3"/>
  <c r="S507" i="3"/>
  <c r="S508" i="3"/>
  <c r="S509" i="3"/>
  <c r="S510" i="3"/>
  <c r="S511" i="3"/>
  <c r="S512" i="3"/>
  <c r="S513" i="3"/>
  <c r="S514" i="3"/>
  <c r="S515" i="3"/>
  <c r="S516" i="3"/>
  <c r="S517" i="3"/>
  <c r="S518" i="3"/>
  <c r="S519" i="3"/>
  <c r="S520" i="3"/>
  <c r="S521" i="3"/>
  <c r="S522" i="3"/>
  <c r="S523" i="3"/>
  <c r="S524" i="3"/>
  <c r="S525" i="3"/>
  <c r="S526" i="3"/>
  <c r="S527" i="3"/>
  <c r="S528" i="3"/>
  <c r="S529" i="3"/>
  <c r="S530" i="3"/>
  <c r="S531" i="3"/>
  <c r="S532" i="3"/>
  <c r="S533" i="3"/>
  <c r="S534" i="3"/>
  <c r="S535" i="3"/>
  <c r="S536" i="3"/>
  <c r="S537" i="3"/>
  <c r="S538" i="3"/>
  <c r="S539" i="3"/>
  <c r="S540" i="3"/>
  <c r="S541" i="3"/>
  <c r="S542" i="3"/>
  <c r="S543" i="3"/>
  <c r="S544" i="3"/>
  <c r="S545" i="3"/>
  <c r="S546" i="3"/>
  <c r="S547" i="3"/>
  <c r="S548" i="3"/>
  <c r="S549" i="3"/>
  <c r="S550" i="3"/>
  <c r="S551" i="3"/>
  <c r="S552" i="3"/>
  <c r="S553" i="3"/>
  <c r="S554" i="3"/>
  <c r="S555" i="3"/>
  <c r="S556" i="3"/>
  <c r="S557" i="3"/>
  <c r="S558" i="3"/>
  <c r="S559" i="3"/>
  <c r="S560" i="3"/>
  <c r="S561" i="3"/>
  <c r="S562" i="3"/>
  <c r="S563" i="3"/>
  <c r="S564" i="3"/>
  <c r="S565" i="3"/>
  <c r="S566" i="3"/>
  <c r="S567" i="3"/>
  <c r="S568" i="3"/>
  <c r="S569" i="3"/>
  <c r="S570" i="3"/>
  <c r="S571" i="3"/>
  <c r="S572" i="3"/>
  <c r="S573" i="3"/>
  <c r="S574" i="3"/>
  <c r="S575" i="3"/>
  <c r="S576" i="3"/>
  <c r="S577" i="3"/>
  <c r="S578" i="3"/>
  <c r="S579" i="3"/>
  <c r="S580" i="3"/>
  <c r="S581" i="3"/>
  <c r="S582" i="3"/>
  <c r="S583" i="3"/>
  <c r="S584" i="3"/>
  <c r="S585" i="3"/>
  <c r="S586" i="3"/>
  <c r="S587" i="3"/>
  <c r="S588" i="3"/>
  <c r="S589" i="3"/>
  <c r="S590" i="3"/>
  <c r="S591" i="3"/>
  <c r="S592" i="3"/>
  <c r="S593" i="3"/>
  <c r="S594" i="3"/>
  <c r="S595" i="3"/>
  <c r="S596" i="3"/>
  <c r="S597" i="3"/>
  <c r="S598" i="3"/>
  <c r="S599" i="3"/>
  <c r="S600" i="3"/>
  <c r="S601" i="3"/>
  <c r="S602" i="3"/>
  <c r="S603" i="3"/>
  <c r="S604" i="3"/>
  <c r="S605" i="3"/>
  <c r="S606" i="3"/>
  <c r="S607" i="3"/>
  <c r="S608" i="3"/>
  <c r="S609" i="3"/>
  <c r="S610" i="3"/>
  <c r="S611" i="3"/>
  <c r="S612" i="3"/>
  <c r="S613" i="3"/>
  <c r="S614" i="3"/>
  <c r="S615" i="3"/>
  <c r="S616" i="3"/>
  <c r="S617" i="3"/>
  <c r="S618" i="3"/>
  <c r="S619" i="3"/>
  <c r="S620" i="3"/>
  <c r="S621" i="3"/>
  <c r="S622" i="3"/>
  <c r="S623" i="3"/>
  <c r="S624" i="3"/>
  <c r="S625" i="3"/>
  <c r="S626" i="3"/>
  <c r="S627" i="3"/>
  <c r="S628" i="3"/>
  <c r="S629" i="3"/>
  <c r="S630" i="3"/>
  <c r="S631" i="3"/>
  <c r="S632" i="3"/>
  <c r="S633" i="3"/>
  <c r="S634" i="3"/>
  <c r="S635" i="3"/>
  <c r="S636" i="3"/>
  <c r="S637" i="3"/>
  <c r="S638" i="3"/>
  <c r="S639" i="3"/>
  <c r="S640" i="3"/>
  <c r="S641" i="3"/>
  <c r="S642" i="3"/>
  <c r="S643" i="3"/>
  <c r="S644" i="3"/>
  <c r="S645" i="3"/>
  <c r="S646" i="3"/>
  <c r="S647" i="3"/>
  <c r="S648" i="3"/>
  <c r="S649" i="3"/>
  <c r="S650" i="3"/>
  <c r="S651" i="3"/>
  <c r="S652" i="3"/>
  <c r="S653" i="3"/>
  <c r="S654" i="3"/>
  <c r="S655" i="3"/>
  <c r="S656" i="3"/>
  <c r="S657" i="3"/>
  <c r="S658" i="3"/>
  <c r="S659" i="3"/>
  <c r="S660" i="3"/>
  <c r="S661" i="3"/>
  <c r="S662" i="3"/>
  <c r="S663" i="3"/>
  <c r="S664" i="3"/>
  <c r="S665" i="3"/>
  <c r="S666" i="3"/>
  <c r="S667" i="3"/>
  <c r="S668" i="3"/>
  <c r="S669" i="3"/>
  <c r="S670" i="3"/>
  <c r="S671" i="3"/>
  <c r="S672" i="3"/>
  <c r="S673" i="3"/>
  <c r="S674" i="3"/>
  <c r="S675" i="3"/>
  <c r="S676" i="3"/>
  <c r="S677" i="3"/>
  <c r="S678" i="3"/>
  <c r="S679" i="3"/>
  <c r="S680" i="3"/>
  <c r="S681" i="3"/>
  <c r="S682" i="3"/>
  <c r="S683" i="3"/>
  <c r="S684" i="3"/>
  <c r="S685" i="3"/>
  <c r="S686" i="3"/>
  <c r="S687" i="3"/>
  <c r="S688" i="3"/>
  <c r="S689" i="3"/>
  <c r="S690" i="3"/>
  <c r="S691" i="3"/>
  <c r="S692" i="3"/>
  <c r="S693" i="3"/>
  <c r="S694" i="3"/>
  <c r="S695" i="3"/>
  <c r="S696" i="3"/>
  <c r="S697" i="3"/>
  <c r="S698" i="3"/>
  <c r="S699" i="3"/>
  <c r="S700" i="3"/>
  <c r="S701" i="3"/>
  <c r="S702" i="3"/>
  <c r="S703" i="3"/>
  <c r="S704" i="3"/>
  <c r="S705" i="3"/>
  <c r="S706" i="3"/>
  <c r="S707" i="3"/>
  <c r="S708" i="3"/>
  <c r="S709" i="3"/>
  <c r="S710" i="3"/>
  <c r="S711" i="3"/>
  <c r="S712" i="3"/>
  <c r="S713" i="3"/>
  <c r="S714" i="3"/>
  <c r="S715" i="3"/>
  <c r="S716" i="3"/>
  <c r="S717" i="3"/>
  <c r="S718" i="3"/>
  <c r="S719" i="3"/>
  <c r="S720" i="3"/>
  <c r="S721" i="3"/>
  <c r="S722" i="3"/>
  <c r="S723" i="3"/>
  <c r="S724" i="3"/>
  <c r="S725" i="3"/>
  <c r="S726" i="3"/>
  <c r="S727" i="3"/>
  <c r="S728" i="3"/>
  <c r="S729" i="3"/>
  <c r="S730" i="3"/>
  <c r="S731" i="3"/>
  <c r="S732" i="3"/>
  <c r="S733" i="3"/>
  <c r="S734" i="3"/>
  <c r="S735" i="3"/>
  <c r="S736" i="3"/>
  <c r="S737" i="3"/>
  <c r="S738" i="3"/>
  <c r="S739" i="3"/>
  <c r="S740" i="3"/>
  <c r="S741" i="3"/>
  <c r="S742" i="3"/>
  <c r="S743" i="3"/>
  <c r="S744" i="3"/>
  <c r="S745" i="3"/>
  <c r="S746" i="3"/>
  <c r="S747" i="3"/>
  <c r="S748" i="3"/>
  <c r="S749" i="3"/>
  <c r="S750" i="3"/>
  <c r="S751" i="3"/>
  <c r="S752" i="3"/>
  <c r="S753" i="3"/>
  <c r="S754" i="3"/>
  <c r="S755" i="3"/>
  <c r="S756" i="3"/>
  <c r="S757" i="3"/>
  <c r="S758" i="3"/>
  <c r="S759" i="3"/>
  <c r="S760" i="3"/>
  <c r="S761" i="3"/>
  <c r="S762" i="3"/>
  <c r="S763" i="3"/>
  <c r="S764" i="3"/>
  <c r="S765" i="3"/>
  <c r="S766" i="3"/>
  <c r="S767" i="3"/>
  <c r="S768" i="3"/>
  <c r="S769" i="3"/>
  <c r="S770" i="3"/>
  <c r="S771" i="3"/>
  <c r="S772" i="3"/>
  <c r="S773" i="3"/>
  <c r="S774" i="3"/>
  <c r="S775" i="3"/>
  <c r="S776" i="3"/>
  <c r="S777" i="3"/>
  <c r="S778" i="3"/>
  <c r="S779" i="3"/>
  <c r="S780" i="3"/>
  <c r="S781" i="3"/>
  <c r="S782" i="3"/>
  <c r="S783" i="3"/>
  <c r="S784" i="3"/>
  <c r="S785" i="3"/>
  <c r="S786" i="3"/>
  <c r="S787" i="3"/>
  <c r="S788" i="3"/>
  <c r="S789" i="3"/>
  <c r="S790" i="3"/>
  <c r="S791" i="3"/>
  <c r="S792" i="3"/>
  <c r="S793" i="3"/>
  <c r="S794" i="3"/>
  <c r="S795" i="3"/>
  <c r="S796" i="3"/>
  <c r="S797" i="3"/>
  <c r="S798" i="3"/>
  <c r="S799" i="3"/>
  <c r="S800" i="3"/>
  <c r="S801" i="3"/>
  <c r="S802" i="3"/>
  <c r="S803" i="3"/>
  <c r="S804" i="3"/>
  <c r="S805" i="3"/>
  <c r="S806" i="3"/>
  <c r="S807" i="3"/>
  <c r="S808" i="3"/>
  <c r="S809" i="3"/>
  <c r="S810" i="3"/>
  <c r="S811" i="3"/>
  <c r="S812" i="3"/>
  <c r="S813" i="3"/>
  <c r="S814" i="3"/>
  <c r="S815" i="3"/>
  <c r="S816" i="3"/>
  <c r="S817" i="3"/>
  <c r="S818" i="3"/>
  <c r="S819" i="3"/>
  <c r="S820" i="3"/>
  <c r="S821" i="3"/>
  <c r="S822" i="3"/>
  <c r="S823" i="3"/>
  <c r="S824" i="3"/>
  <c r="S825" i="3"/>
  <c r="S826" i="3"/>
  <c r="S827" i="3"/>
  <c r="S828" i="3"/>
  <c r="S829" i="3"/>
  <c r="S830" i="3"/>
  <c r="S831" i="3"/>
  <c r="S832" i="3"/>
  <c r="S833" i="3"/>
  <c r="S834" i="3"/>
  <c r="S835" i="3"/>
  <c r="S836" i="3"/>
  <c r="S837" i="3"/>
  <c r="S838" i="3"/>
  <c r="S839" i="3"/>
  <c r="S840" i="3"/>
  <c r="S841" i="3"/>
  <c r="S842" i="3"/>
  <c r="S843" i="3"/>
  <c r="S844" i="3"/>
  <c r="S845" i="3"/>
  <c r="S846" i="3"/>
  <c r="S847" i="3"/>
  <c r="S848" i="3"/>
  <c r="S849" i="3"/>
  <c r="S850" i="3"/>
  <c r="S851" i="3"/>
  <c r="S852" i="3"/>
  <c r="S853" i="3"/>
  <c r="S854" i="3"/>
  <c r="S855" i="3"/>
  <c r="S856" i="3"/>
  <c r="S857" i="3"/>
  <c r="S858" i="3"/>
  <c r="S859" i="3"/>
  <c r="S860" i="3"/>
  <c r="S861" i="3"/>
  <c r="S862" i="3"/>
  <c r="S863" i="3"/>
  <c r="S864" i="3"/>
  <c r="S865" i="3"/>
  <c r="S866" i="3"/>
  <c r="S867" i="3"/>
  <c r="S868" i="3"/>
  <c r="S869" i="3"/>
  <c r="S870" i="3"/>
  <c r="S871" i="3"/>
  <c r="S872" i="3"/>
  <c r="S873" i="3"/>
  <c r="S874" i="3"/>
  <c r="S875" i="3"/>
  <c r="S876" i="3"/>
  <c r="S877" i="3"/>
  <c r="S878" i="3"/>
  <c r="S879" i="3"/>
  <c r="S880" i="3"/>
  <c r="S881" i="3"/>
  <c r="S882" i="3"/>
  <c r="S883" i="3"/>
  <c r="S884" i="3"/>
  <c r="S885" i="3"/>
  <c r="S886" i="3"/>
  <c r="S887" i="3"/>
  <c r="S888" i="3"/>
  <c r="S889" i="3"/>
  <c r="S890" i="3"/>
  <c r="S891" i="3"/>
  <c r="S892" i="3"/>
  <c r="S893" i="3"/>
  <c r="S894" i="3"/>
  <c r="S895" i="3"/>
  <c r="S896" i="3"/>
  <c r="S897" i="3"/>
  <c r="S898" i="3"/>
  <c r="S899" i="3"/>
  <c r="S900" i="3"/>
  <c r="S901" i="3"/>
  <c r="S902" i="3"/>
  <c r="S903" i="3"/>
  <c r="S904" i="3"/>
  <c r="S905" i="3"/>
  <c r="S906" i="3"/>
  <c r="S907" i="3"/>
  <c r="S908" i="3"/>
  <c r="S909" i="3"/>
  <c r="S910" i="3"/>
  <c r="S911" i="3"/>
  <c r="S912" i="3"/>
  <c r="S913" i="3"/>
  <c r="S914" i="3"/>
  <c r="S915" i="3"/>
  <c r="S916" i="3"/>
  <c r="S917" i="3"/>
  <c r="S918" i="3"/>
  <c r="S919" i="3"/>
  <c r="S920" i="3"/>
  <c r="S921" i="3"/>
  <c r="S922" i="3"/>
  <c r="S923" i="3"/>
  <c r="S924" i="3"/>
  <c r="S925" i="3"/>
  <c r="S926" i="3"/>
  <c r="S927" i="3"/>
  <c r="S928" i="3"/>
  <c r="S929" i="3"/>
  <c r="S930" i="3"/>
  <c r="S931" i="3"/>
  <c r="S932" i="3"/>
  <c r="S933" i="3"/>
  <c r="S934" i="3"/>
  <c r="S935" i="3"/>
  <c r="S936" i="3"/>
  <c r="S937" i="3"/>
  <c r="S938" i="3"/>
  <c r="S939" i="3"/>
  <c r="S940" i="3"/>
  <c r="S941" i="3"/>
  <c r="S942" i="3"/>
  <c r="S943" i="3"/>
  <c r="S944" i="3"/>
  <c r="S945" i="3"/>
  <c r="S946" i="3"/>
  <c r="S947" i="3"/>
  <c r="S948" i="3"/>
  <c r="S949" i="3"/>
  <c r="S950" i="3"/>
  <c r="S951" i="3"/>
  <c r="S952" i="3"/>
  <c r="S953" i="3"/>
  <c r="S954" i="3"/>
  <c r="S955" i="3"/>
  <c r="S956" i="3"/>
  <c r="S957" i="3"/>
  <c r="S958" i="3"/>
  <c r="S959" i="3"/>
  <c r="S960" i="3"/>
  <c r="S961" i="3"/>
  <c r="S962" i="3"/>
  <c r="S963" i="3"/>
  <c r="S964" i="3"/>
  <c r="S965" i="3"/>
  <c r="S966" i="3"/>
  <c r="S967" i="3"/>
  <c r="S968" i="3"/>
  <c r="S969" i="3"/>
  <c r="S970" i="3"/>
  <c r="S971" i="3"/>
  <c r="S972" i="3"/>
  <c r="S973" i="3"/>
  <c r="S974" i="3"/>
  <c r="S975" i="3"/>
  <c r="S976" i="3"/>
  <c r="S977" i="3"/>
  <c r="S978" i="3"/>
  <c r="S979" i="3"/>
  <c r="S980" i="3"/>
  <c r="S981" i="3"/>
  <c r="S982" i="3"/>
  <c r="S983" i="3"/>
  <c r="S984" i="3"/>
  <c r="S985" i="3"/>
  <c r="S986" i="3"/>
  <c r="S987" i="3"/>
  <c r="S988" i="3"/>
  <c r="S989" i="3"/>
  <c r="S990" i="3"/>
  <c r="S991" i="3"/>
  <c r="S992" i="3"/>
  <c r="S993" i="3"/>
  <c r="S994" i="3"/>
  <c r="S995" i="3"/>
  <c r="S996" i="3"/>
  <c r="S997" i="3"/>
  <c r="S998" i="3"/>
  <c r="S999" i="3"/>
  <c r="S1000" i="3"/>
  <c r="S1001" i="3"/>
  <c r="S1002" i="3"/>
  <c r="S1003" i="3"/>
  <c r="S1004" i="3"/>
  <c r="S1005" i="3"/>
  <c r="S1006" i="3"/>
  <c r="S1007" i="3"/>
  <c r="S1008" i="3"/>
  <c r="S1009" i="3"/>
  <c r="S1010" i="3"/>
  <c r="S1011" i="3"/>
  <c r="S1012" i="3"/>
  <c r="S1013" i="3"/>
  <c r="S1014" i="3"/>
  <c r="S1015" i="3"/>
  <c r="S1016" i="3"/>
  <c r="S1017" i="3"/>
  <c r="S1018" i="3"/>
  <c r="S1019" i="3"/>
  <c r="S1020" i="3"/>
  <c r="S1021" i="3"/>
  <c r="S1022" i="3"/>
  <c r="S1023" i="3"/>
  <c r="S1024" i="3"/>
  <c r="S1025" i="3"/>
  <c r="S1026" i="3"/>
  <c r="S1027" i="3"/>
  <c r="S1028" i="3"/>
  <c r="S1029" i="3"/>
  <c r="S1030" i="3"/>
  <c r="S1031" i="3"/>
  <c r="S1032" i="3"/>
  <c r="S1033" i="3"/>
  <c r="S1034" i="3"/>
  <c r="S1035" i="3"/>
  <c r="S1036" i="3"/>
  <c r="S1037" i="3"/>
  <c r="S1038" i="3"/>
  <c r="S1039" i="3"/>
  <c r="S1040" i="3"/>
  <c r="S1041" i="3"/>
  <c r="S1042" i="3"/>
  <c r="S1043" i="3"/>
  <c r="S1044" i="3"/>
  <c r="S1045" i="3"/>
  <c r="S1046" i="3"/>
  <c r="S1047" i="3"/>
  <c r="S1048" i="3"/>
  <c r="S1049" i="3"/>
  <c r="S1050" i="3"/>
  <c r="S1051" i="3"/>
  <c r="S1052" i="3"/>
  <c r="S1053" i="3"/>
  <c r="S1054" i="3"/>
  <c r="S1055" i="3"/>
  <c r="S1056" i="3"/>
  <c r="S1057" i="3"/>
  <c r="S1058" i="3"/>
  <c r="S1059" i="3"/>
  <c r="S1060" i="3"/>
  <c r="S1061" i="3"/>
  <c r="S1062" i="3"/>
  <c r="S1063" i="3"/>
  <c r="S1064" i="3"/>
  <c r="S1065" i="3"/>
  <c r="S1066" i="3"/>
  <c r="S1067" i="3"/>
  <c r="S1068" i="3"/>
  <c r="S1069" i="3"/>
  <c r="S1070" i="3"/>
  <c r="S1071" i="3"/>
  <c r="S1072" i="3"/>
  <c r="S1073" i="3"/>
  <c r="S1074" i="3"/>
  <c r="S1075" i="3"/>
  <c r="S1076" i="3"/>
  <c r="S1077" i="3"/>
  <c r="S1078" i="3"/>
  <c r="S1079" i="3"/>
  <c r="S1080" i="3"/>
  <c r="S1081" i="3"/>
  <c r="S1082" i="3"/>
  <c r="S1083" i="3"/>
  <c r="S1084" i="3"/>
  <c r="S1085" i="3"/>
  <c r="S1086" i="3"/>
  <c r="S1087" i="3"/>
  <c r="S1088" i="3"/>
  <c r="S1089" i="3"/>
  <c r="S1090" i="3"/>
  <c r="S1091" i="3"/>
  <c r="S1092" i="3"/>
  <c r="S1093" i="3"/>
  <c r="S1094" i="3"/>
  <c r="S1095" i="3"/>
  <c r="S1096" i="3"/>
  <c r="S1097" i="3"/>
  <c r="S1098" i="3"/>
  <c r="S1099" i="3"/>
  <c r="S1100" i="3"/>
  <c r="S1101" i="3"/>
  <c r="S1102" i="3"/>
  <c r="S1103" i="3"/>
  <c r="S1104" i="3"/>
  <c r="S1105" i="3"/>
  <c r="S1106" i="3"/>
  <c r="S1107" i="3"/>
  <c r="S1108" i="3"/>
  <c r="S1109" i="3"/>
  <c r="S1110" i="3"/>
  <c r="S1111" i="3"/>
  <c r="S1112" i="3"/>
  <c r="S1113" i="3"/>
  <c r="S1114" i="3"/>
  <c r="S1115" i="3"/>
  <c r="S1116" i="3"/>
  <c r="S1117" i="3"/>
  <c r="S1118" i="3"/>
  <c r="S1119" i="3"/>
  <c r="S1120" i="3"/>
  <c r="S1121" i="3"/>
  <c r="S1122" i="3"/>
  <c r="S1123" i="3"/>
  <c r="S1124" i="3"/>
  <c r="S1125" i="3"/>
  <c r="S1126" i="3"/>
  <c r="S1127" i="3"/>
  <c r="S1128" i="3"/>
  <c r="S1129" i="3"/>
  <c r="S1130" i="3"/>
  <c r="S1131" i="3"/>
  <c r="S1132" i="3"/>
  <c r="S1133" i="3"/>
  <c r="S1134" i="3"/>
  <c r="S1135" i="3"/>
  <c r="S1136" i="3"/>
  <c r="S1137" i="3"/>
  <c r="S1138" i="3"/>
  <c r="S1139" i="3"/>
  <c r="S1140" i="3"/>
  <c r="S1141" i="3"/>
  <c r="S1142" i="3"/>
  <c r="S1143" i="3"/>
  <c r="S1144" i="3"/>
  <c r="S1145" i="3"/>
  <c r="S1146" i="3"/>
  <c r="S1147" i="3"/>
  <c r="S1148" i="3"/>
  <c r="S1149" i="3"/>
  <c r="S1150" i="3"/>
  <c r="S1151" i="3"/>
  <c r="S1152" i="3"/>
  <c r="S1153" i="3"/>
  <c r="S1154" i="3"/>
  <c r="S1155" i="3"/>
  <c r="S1156" i="3"/>
  <c r="S1157" i="3"/>
  <c r="S1158" i="3"/>
  <c r="S1159" i="3"/>
  <c r="S1160" i="3"/>
  <c r="S1161" i="3"/>
  <c r="S1162" i="3"/>
  <c r="S1163" i="3"/>
  <c r="S1164" i="3"/>
  <c r="S1165" i="3"/>
  <c r="S1166" i="3"/>
  <c r="S1167" i="3"/>
  <c r="S1168" i="3"/>
  <c r="S1169" i="3"/>
  <c r="S1170" i="3"/>
  <c r="S1171" i="3"/>
  <c r="S1172" i="3"/>
  <c r="S1173" i="3"/>
  <c r="S1174" i="3"/>
  <c r="S1175" i="3"/>
  <c r="S1176" i="3"/>
  <c r="S1177" i="3"/>
  <c r="S1178" i="3"/>
  <c r="S1179" i="3"/>
  <c r="S1180" i="3"/>
  <c r="S1181" i="3"/>
  <c r="S1182" i="3"/>
  <c r="S1183" i="3"/>
  <c r="S1184" i="3"/>
  <c r="S1185" i="3"/>
  <c r="S1186" i="3"/>
  <c r="S1187" i="3"/>
  <c r="S1188" i="3"/>
  <c r="S1189" i="3"/>
  <c r="S1190" i="3"/>
  <c r="S5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60" i="3"/>
  <c r="S61" i="3"/>
  <c r="S62" i="3"/>
  <c r="S63" i="3"/>
  <c r="S64" i="3"/>
  <c r="S65" i="3"/>
  <c r="S66" i="3"/>
  <c r="S67" i="3"/>
  <c r="S68" i="3"/>
  <c r="S69" i="3"/>
  <c r="S70" i="3"/>
  <c r="S71" i="3"/>
  <c r="S72" i="3"/>
  <c r="S73" i="3"/>
  <c r="S74" i="3"/>
  <c r="S4" i="3"/>
  <c r="S3" i="3"/>
  <c r="S2" i="3"/>
  <c r="AA4050" i="3" l="1"/>
  <c r="AA4051" i="3"/>
  <c r="AA4052" i="3"/>
  <c r="AA4053" i="3"/>
  <c r="AA4054" i="3"/>
  <c r="AA4055" i="3"/>
  <c r="AA4056" i="3"/>
  <c r="AA4057" i="3"/>
  <c r="AA4058" i="3"/>
  <c r="AA4059" i="3"/>
  <c r="AA4060" i="3"/>
  <c r="AA4061" i="3"/>
  <c r="AA4062" i="3"/>
  <c r="AA4063" i="3"/>
  <c r="AA4064" i="3"/>
  <c r="AA4065" i="3"/>
  <c r="AA4066" i="3"/>
  <c r="AA4067" i="3"/>
  <c r="AA4068" i="3"/>
  <c r="AA4069" i="3"/>
  <c r="AA4070" i="3"/>
  <c r="AA4071" i="3"/>
  <c r="AA4072" i="3"/>
  <c r="AA4073" i="3"/>
  <c r="AA4074" i="3"/>
  <c r="AA4075" i="3"/>
  <c r="AA4076" i="3"/>
  <c r="AA4077" i="3"/>
  <c r="AA4078" i="3"/>
  <c r="AA4079" i="3"/>
  <c r="AA4080" i="3"/>
  <c r="AA4081" i="3"/>
  <c r="AA4082" i="3"/>
  <c r="AA4083" i="3"/>
  <c r="AA4084" i="3"/>
  <c r="AA4085" i="3"/>
  <c r="AA4086" i="3"/>
  <c r="AA4087" i="3"/>
  <c r="AA4088" i="3"/>
  <c r="AA4089" i="3"/>
  <c r="AA4090" i="3"/>
  <c r="AA4091" i="3"/>
  <c r="AA4092" i="3"/>
  <c r="AA4093" i="3"/>
  <c r="AA4094" i="3"/>
  <c r="AA4095" i="3"/>
  <c r="AA4096" i="3"/>
  <c r="AA4097" i="3"/>
  <c r="AA4098" i="3"/>
  <c r="AA4099" i="3"/>
  <c r="AA4100" i="3"/>
  <c r="AA4101" i="3"/>
  <c r="AA4102" i="3"/>
  <c r="AA4103" i="3"/>
  <c r="AA4104" i="3"/>
  <c r="AA4105" i="3"/>
  <c r="AA4106" i="3"/>
  <c r="AA4107" i="3"/>
  <c r="AA4108" i="3"/>
  <c r="AA4109" i="3"/>
  <c r="AA4110" i="3"/>
  <c r="AA4111" i="3"/>
  <c r="AA4112" i="3"/>
  <c r="AA4113" i="3"/>
  <c r="AA4114" i="3"/>
  <c r="AA4115" i="3"/>
  <c r="AA4116" i="3"/>
  <c r="AA4117" i="3"/>
  <c r="AA4118" i="3"/>
  <c r="AA4119" i="3"/>
  <c r="AA4120" i="3"/>
  <c r="AA4121" i="3"/>
  <c r="AA4122" i="3"/>
  <c r="AA4123" i="3"/>
  <c r="AA4124" i="3"/>
  <c r="AA4125" i="3"/>
  <c r="AA4126" i="3"/>
  <c r="AA4127" i="3"/>
  <c r="AA4128" i="3"/>
  <c r="AA4129" i="3"/>
  <c r="AA4130" i="3"/>
  <c r="AA4131" i="3"/>
  <c r="AA4132" i="3"/>
  <c r="AA4133" i="3"/>
  <c r="AA4134" i="3"/>
  <c r="AA4135" i="3"/>
  <c r="AA4136" i="3"/>
  <c r="AA4137" i="3"/>
  <c r="AA4138" i="3"/>
  <c r="AA4139" i="3"/>
  <c r="AA4140" i="3"/>
  <c r="AA4141" i="3"/>
  <c r="AA4142" i="3"/>
  <c r="AA4143" i="3"/>
  <c r="AA4144" i="3"/>
  <c r="AA4145" i="3"/>
  <c r="AA4146" i="3"/>
  <c r="AA4147" i="3"/>
  <c r="AA4148" i="3"/>
  <c r="AA4149" i="3"/>
  <c r="AA4150" i="3"/>
  <c r="AA4151" i="3"/>
  <c r="AA4152" i="3"/>
  <c r="AA4153" i="3"/>
  <c r="AA4154" i="3"/>
  <c r="AA4155" i="3"/>
  <c r="AA4156" i="3"/>
  <c r="AA4157" i="3"/>
  <c r="AA4158" i="3"/>
  <c r="AA4159" i="3"/>
  <c r="AA4160" i="3"/>
  <c r="AA4161" i="3"/>
  <c r="AA4162" i="3"/>
  <c r="AA4163" i="3"/>
  <c r="AA4164" i="3"/>
  <c r="AA4165" i="3"/>
  <c r="AA4166" i="3"/>
  <c r="AA4167" i="3"/>
  <c r="AA4168" i="3"/>
  <c r="AA4169" i="3"/>
  <c r="AA4170" i="3"/>
  <c r="AA4171" i="3"/>
  <c r="AA4172" i="3"/>
  <c r="AA4173" i="3"/>
  <c r="AA4174" i="3"/>
  <c r="AA4175" i="3"/>
  <c r="AA4176" i="3"/>
  <c r="AA4177" i="3"/>
  <c r="AA4178" i="3"/>
  <c r="AA4179" i="3"/>
  <c r="AA4180" i="3"/>
  <c r="AA4181" i="3"/>
  <c r="AA4182" i="3"/>
  <c r="AA4183" i="3"/>
  <c r="AA4184" i="3"/>
  <c r="AA4185" i="3"/>
  <c r="AA4186" i="3"/>
  <c r="AA4187" i="3"/>
  <c r="AA4188" i="3"/>
  <c r="AA4189" i="3"/>
  <c r="AA4190" i="3"/>
  <c r="AA4191" i="3"/>
  <c r="AA4192" i="3"/>
  <c r="AA4193" i="3"/>
  <c r="AA4194" i="3"/>
  <c r="AA4195" i="3"/>
  <c r="AA4196" i="3"/>
  <c r="AA4197" i="3"/>
  <c r="AA4198" i="3"/>
  <c r="AA4199" i="3"/>
  <c r="AA4200" i="3"/>
  <c r="AA4201" i="3"/>
  <c r="AA4202" i="3"/>
  <c r="AA4203" i="3"/>
  <c r="AA4204" i="3"/>
  <c r="AA4205" i="3"/>
  <c r="AA4206" i="3"/>
  <c r="AA4207" i="3"/>
  <c r="AA4208" i="3"/>
  <c r="AA4209" i="3"/>
  <c r="AA4210" i="3"/>
  <c r="AA4211" i="3"/>
  <c r="AA4212" i="3"/>
  <c r="AA4213" i="3"/>
  <c r="AA4214" i="3"/>
  <c r="AA4215" i="3"/>
  <c r="AA4216" i="3"/>
  <c r="AA4217" i="3"/>
  <c r="AA4218" i="3"/>
  <c r="AA4219" i="3"/>
  <c r="AA4220" i="3"/>
  <c r="AA4221" i="3"/>
  <c r="AA4222" i="3"/>
  <c r="AA4223" i="3"/>
  <c r="AA4224" i="3"/>
  <c r="AA4225" i="3"/>
  <c r="AA4226" i="3"/>
  <c r="AA4227" i="3"/>
  <c r="AA4228" i="3"/>
  <c r="AA4229" i="3"/>
  <c r="AA4230" i="3"/>
  <c r="AA4231" i="3"/>
  <c r="AA4232" i="3"/>
  <c r="AA4233" i="3"/>
  <c r="AA4234" i="3"/>
  <c r="AA4235" i="3"/>
  <c r="AA4236" i="3"/>
  <c r="AA4237" i="3"/>
  <c r="AA4238" i="3"/>
  <c r="AA4239" i="3"/>
  <c r="AA4240" i="3"/>
  <c r="AA4241" i="3"/>
  <c r="AG576" i="3" l="1"/>
  <c r="AG512" i="3"/>
  <c r="AG48" i="3"/>
  <c r="AG560" i="3"/>
  <c r="AG104" i="3"/>
  <c r="AG584" i="3"/>
  <c r="AG224" i="3"/>
  <c r="AG112" i="3"/>
  <c r="AG1023" i="3"/>
  <c r="AG519" i="3"/>
  <c r="AA71" i="3"/>
  <c r="AA471" i="3"/>
  <c r="AA151" i="3"/>
  <c r="AG1430" i="3"/>
  <c r="AG1382" i="3"/>
  <c r="AG1326" i="3"/>
  <c r="AG1262" i="3"/>
  <c r="AG1206" i="3"/>
  <c r="AG1158" i="3"/>
  <c r="AG1110" i="3"/>
  <c r="AG1046" i="3"/>
  <c r="AG998" i="3"/>
  <c r="AG950" i="3"/>
  <c r="AG894" i="3"/>
  <c r="AG830" i="3"/>
  <c r="AG766" i="3"/>
  <c r="AG710" i="3"/>
  <c r="AG654" i="3"/>
  <c r="AG598" i="3"/>
  <c r="AG534" i="3"/>
  <c r="AG478" i="3"/>
  <c r="AG414" i="3"/>
  <c r="AG358" i="3"/>
  <c r="AG310" i="3"/>
  <c r="AG246" i="3"/>
  <c r="AG198" i="3"/>
  <c r="AG142" i="3"/>
  <c r="AG86" i="3"/>
  <c r="AG14" i="3"/>
  <c r="AG1406" i="3"/>
  <c r="AG1366" i="3"/>
  <c r="AG1318" i="3"/>
  <c r="AG1270" i="3"/>
  <c r="AG1222" i="3"/>
  <c r="AG1174" i="3"/>
  <c r="AG1134" i="3"/>
  <c r="AG1094" i="3"/>
  <c r="AG1054" i="3"/>
  <c r="AG1030" i="3"/>
  <c r="AG982" i="3"/>
  <c r="AG926" i="3"/>
  <c r="AG878" i="3"/>
  <c r="AG822" i="3"/>
  <c r="AG774" i="3"/>
  <c r="AG726" i="3"/>
  <c r="AG678" i="3"/>
  <c r="AG622" i="3"/>
  <c r="AG558" i="3"/>
  <c r="AG502" i="3"/>
  <c r="AG446" i="3"/>
  <c r="AG390" i="3"/>
  <c r="AG342" i="3"/>
  <c r="AG286" i="3"/>
  <c r="AG238" i="3"/>
  <c r="AG166" i="3"/>
  <c r="AG118" i="3"/>
  <c r="AG70" i="3"/>
  <c r="AG6" i="3"/>
  <c r="AG1437" i="3"/>
  <c r="AG1429" i="3"/>
  <c r="AG1421" i="3"/>
  <c r="AG1413" i="3"/>
  <c r="AG1405" i="3"/>
  <c r="AG1397" i="3"/>
  <c r="AG1389" i="3"/>
  <c r="AG1381" i="3"/>
  <c r="AG1373" i="3"/>
  <c r="AG1365" i="3"/>
  <c r="AG1357" i="3"/>
  <c r="AG1349" i="3"/>
  <c r="AG1341" i="3"/>
  <c r="AG1333" i="3"/>
  <c r="AG1325" i="3"/>
  <c r="AG1317" i="3"/>
  <c r="AG1309" i="3"/>
  <c r="AG1301" i="3"/>
  <c r="AG1293" i="3"/>
  <c r="AG1285" i="3"/>
  <c r="AG1277" i="3"/>
  <c r="AG1269" i="3"/>
  <c r="AG1261" i="3"/>
  <c r="AG1253" i="3"/>
  <c r="AG1245" i="3"/>
  <c r="AG1237" i="3"/>
  <c r="AG1229" i="3"/>
  <c r="AG1221" i="3"/>
  <c r="AG1213" i="3"/>
  <c r="AG1205" i="3"/>
  <c r="AG1197" i="3"/>
  <c r="AG1189" i="3"/>
  <c r="AG1181" i="3"/>
  <c r="AG1173" i="3"/>
  <c r="AG1165" i="3"/>
  <c r="AG1157" i="3"/>
  <c r="AG1149" i="3"/>
  <c r="AG1141" i="3"/>
  <c r="AG1133" i="3"/>
  <c r="AG1125" i="3"/>
  <c r="AG1117" i="3"/>
  <c r="AG1109" i="3"/>
  <c r="AG1101" i="3"/>
  <c r="AG1093" i="3"/>
  <c r="AG1085" i="3"/>
  <c r="AG1077" i="3"/>
  <c r="AG1069" i="3"/>
  <c r="AG1061" i="3"/>
  <c r="AG1053" i="3"/>
  <c r="AG1045" i="3"/>
  <c r="AG1037" i="3"/>
  <c r="AG1029" i="3"/>
  <c r="AG1021" i="3"/>
  <c r="AG1013" i="3"/>
  <c r="AG1005" i="3"/>
  <c r="AG997" i="3"/>
  <c r="AG989" i="3"/>
  <c r="AG981" i="3"/>
  <c r="AG973" i="3"/>
  <c r="AG965" i="3"/>
  <c r="AG957" i="3"/>
  <c r="AG949" i="3"/>
  <c r="AG941" i="3"/>
  <c r="AG933" i="3"/>
  <c r="AG925" i="3"/>
  <c r="AG917" i="3"/>
  <c r="AG909" i="3"/>
  <c r="AG901" i="3"/>
  <c r="AG893" i="3"/>
  <c r="AG885" i="3"/>
  <c r="AG877" i="3"/>
  <c r="AG869" i="3"/>
  <c r="AG861" i="3"/>
  <c r="AG853" i="3"/>
  <c r="AG845" i="3"/>
  <c r="AG837" i="3"/>
  <c r="AG829" i="3"/>
  <c r="AG821" i="3"/>
  <c r="AG813" i="3"/>
  <c r="AG805" i="3"/>
  <c r="AG797" i="3"/>
  <c r="AG789" i="3"/>
  <c r="AG781" i="3"/>
  <c r="AG773" i="3"/>
  <c r="AG765" i="3"/>
  <c r="AG757" i="3"/>
  <c r="AG749" i="3"/>
  <c r="AG741" i="3"/>
  <c r="AG733" i="3"/>
  <c r="AG725" i="3"/>
  <c r="AG717" i="3"/>
  <c r="AG709" i="3"/>
  <c r="AG701" i="3"/>
  <c r="AG693" i="3"/>
  <c r="AG685" i="3"/>
  <c r="AG677" i="3"/>
  <c r="AG669" i="3"/>
  <c r="AG661" i="3"/>
  <c r="AG653" i="3"/>
  <c r="AG645" i="3"/>
  <c r="AG637" i="3"/>
  <c r="AG629" i="3"/>
  <c r="AG621" i="3"/>
  <c r="AG613" i="3"/>
  <c r="AG605" i="3"/>
  <c r="AG597" i="3"/>
  <c r="AG589" i="3"/>
  <c r="AG581" i="3"/>
  <c r="AG573" i="3"/>
  <c r="AG565" i="3"/>
  <c r="AG557" i="3"/>
  <c r="AG549" i="3"/>
  <c r="AG541" i="3"/>
  <c r="AG533" i="3"/>
  <c r="AG525" i="3"/>
  <c r="AG517" i="3"/>
  <c r="AG509" i="3"/>
  <c r="AG501" i="3"/>
  <c r="AG485" i="3"/>
  <c r="AG477" i="3"/>
  <c r="AG469" i="3"/>
  <c r="AG461" i="3"/>
  <c r="AG453" i="3"/>
  <c r="AG445" i="3"/>
  <c r="AG437" i="3"/>
  <c r="AG429" i="3"/>
  <c r="AG421" i="3"/>
  <c r="AG413" i="3"/>
  <c r="AG405" i="3"/>
  <c r="AG397" i="3"/>
  <c r="AG389" i="3"/>
  <c r="AG381" i="3"/>
  <c r="AG373" i="3"/>
  <c r="AG365" i="3"/>
  <c r="AG357" i="3"/>
  <c r="AG349" i="3"/>
  <c r="AG341" i="3"/>
  <c r="AG333" i="3"/>
  <c r="AG325" i="3"/>
  <c r="AG317" i="3"/>
  <c r="AG309" i="3"/>
  <c r="AG301" i="3"/>
  <c r="AG293" i="3"/>
  <c r="AG285" i="3"/>
  <c r="AG277" i="3"/>
  <c r="AG269" i="3"/>
  <c r="AG261" i="3"/>
  <c r="AG253" i="3"/>
  <c r="AG245" i="3"/>
  <c r="AG237" i="3"/>
  <c r="AG229" i="3"/>
  <c r="AG221" i="3"/>
  <c r="AG213" i="3"/>
  <c r="AG205" i="3"/>
  <c r="AG197" i="3"/>
  <c r="AG189" i="3"/>
  <c r="AG181" i="3"/>
  <c r="AG173" i="3"/>
  <c r="AG165" i="3"/>
  <c r="AG157" i="3"/>
  <c r="AG149" i="3"/>
  <c r="AG141" i="3"/>
  <c r="AG133" i="3"/>
  <c r="AG125" i="3"/>
  <c r="AG117" i="3"/>
  <c r="AG109" i="3"/>
  <c r="AG101" i="3"/>
  <c r="AG93" i="3"/>
  <c r="AG85" i="3"/>
  <c r="AG77" i="3"/>
  <c r="AG69" i="3"/>
  <c r="AG61" i="3"/>
  <c r="AG53" i="3"/>
  <c r="AG45" i="3"/>
  <c r="AG37" i="3"/>
  <c r="AG29" i="3"/>
  <c r="AG21" i="3"/>
  <c r="AG13" i="3"/>
  <c r="AG1398" i="3"/>
  <c r="AG1358" i="3"/>
  <c r="AG1310" i="3"/>
  <c r="AG1278" i="3"/>
  <c r="AG1230" i="3"/>
  <c r="AG1182" i="3"/>
  <c r="AG1142" i="3"/>
  <c r="AG1102" i="3"/>
  <c r="AG1062" i="3"/>
  <c r="AG1038" i="3"/>
  <c r="AG990" i="3"/>
  <c r="AG942" i="3"/>
  <c r="AG902" i="3"/>
  <c r="AG854" i="3"/>
  <c r="AG798" i="3"/>
  <c r="AG758" i="3"/>
  <c r="AG718" i="3"/>
  <c r="AG670" i="3"/>
  <c r="AG614" i="3"/>
  <c r="AG566" i="3"/>
  <c r="AG510" i="3"/>
  <c r="AG454" i="3"/>
  <c r="AG406" i="3"/>
  <c r="AG366" i="3"/>
  <c r="AG318" i="3"/>
  <c r="AG262" i="3"/>
  <c r="AG206" i="3"/>
  <c r="AG150" i="3"/>
  <c r="AG102" i="3"/>
  <c r="AG46" i="3"/>
  <c r="AG5" i="3"/>
  <c r="AG1404" i="3"/>
  <c r="AG1372" i="3"/>
  <c r="AG1348" i="3"/>
  <c r="AG1316" i="3"/>
  <c r="AG1300" i="3"/>
  <c r="AG1292" i="3"/>
  <c r="AG1260" i="3"/>
  <c r="AG1244" i="3"/>
  <c r="AG1228" i="3"/>
  <c r="AG1220" i="3"/>
  <c r="AG1204" i="3"/>
  <c r="AG1188" i="3"/>
  <c r="AG1172" i="3"/>
  <c r="AG1164" i="3"/>
  <c r="AG1148" i="3"/>
  <c r="AG1132" i="3"/>
  <c r="AG1116" i="3"/>
  <c r="AG1100" i="3"/>
  <c r="AG1084" i="3"/>
  <c r="AG1068" i="3"/>
  <c r="AG1052" i="3"/>
  <c r="AG1036" i="3"/>
  <c r="AG1020" i="3"/>
  <c r="AG1004" i="3"/>
  <c r="AG988" i="3"/>
  <c r="AG972" i="3"/>
  <c r="AG956" i="3"/>
  <c r="AG940" i="3"/>
  <c r="AG924" i="3"/>
  <c r="AG908" i="3"/>
  <c r="AG900" i="3"/>
  <c r="AG884" i="3"/>
  <c r="AG868" i="3"/>
  <c r="AG852" i="3"/>
  <c r="AG836" i="3"/>
  <c r="AG820" i="3"/>
  <c r="AG804" i="3"/>
  <c r="AG788" i="3"/>
  <c r="AG772" i="3"/>
  <c r="AG756" i="3"/>
  <c r="AG740" i="3"/>
  <c r="AG724" i="3"/>
  <c r="AG716" i="3"/>
  <c r="AG700" i="3"/>
  <c r="AG684" i="3"/>
  <c r="AG668" i="3"/>
  <c r="AG652" i="3"/>
  <c r="AG636" i="3"/>
  <c r="AG620" i="3"/>
  <c r="AG604" i="3"/>
  <c r="AG588" i="3"/>
  <c r="AG572" i="3"/>
  <c r="AG556" i="3"/>
  <c r="AG548" i="3"/>
  <c r="AG532" i="3"/>
  <c r="AG516" i="3"/>
  <c r="AG500" i="3"/>
  <c r="AG484" i="3"/>
  <c r="AG468" i="3"/>
  <c r="AG452" i="3"/>
  <c r="AG436" i="3"/>
  <c r="AG420" i="3"/>
  <c r="AG404" i="3"/>
  <c r="AG388" i="3"/>
  <c r="AG372" i="3"/>
  <c r="AG364" i="3"/>
  <c r="AG348" i="3"/>
  <c r="AG332" i="3"/>
  <c r="AG316" i="3"/>
  <c r="AG300" i="3"/>
  <c r="AG284" i="3"/>
  <c r="AG268" i="3"/>
  <c r="AG252" i="3"/>
  <c r="AG236" i="3"/>
  <c r="AG220" i="3"/>
  <c r="AG204" i="3"/>
  <c r="AG188" i="3"/>
  <c r="AG172" i="3"/>
  <c r="AG156" i="3"/>
  <c r="AG140" i="3"/>
  <c r="AG60" i="3"/>
  <c r="AG44" i="3"/>
  <c r="AG28" i="3"/>
  <c r="AG12" i="3"/>
  <c r="AG1414" i="3"/>
  <c r="AG1350" i="3"/>
  <c r="AG1286" i="3"/>
  <c r="AG1214" i="3"/>
  <c r="AG1150" i="3"/>
  <c r="AG1086" i="3"/>
  <c r="AG1014" i="3"/>
  <c r="AG934" i="3"/>
  <c r="AG870" i="3"/>
  <c r="AG806" i="3"/>
  <c r="AG742" i="3"/>
  <c r="AG686" i="3"/>
  <c r="AG638" i="3"/>
  <c r="AG582" i="3"/>
  <c r="AG518" i="3"/>
  <c r="AG470" i="3"/>
  <c r="AG430" i="3"/>
  <c r="AG382" i="3"/>
  <c r="AG326" i="3"/>
  <c r="AG270" i="3"/>
  <c r="AG214" i="3"/>
  <c r="AG158" i="3"/>
  <c r="AG110" i="3"/>
  <c r="AG78" i="3"/>
  <c r="AG38" i="3"/>
  <c r="AG1420" i="3"/>
  <c r="AG1380" i="3"/>
  <c r="AG1340" i="3"/>
  <c r="AG1308" i="3"/>
  <c r="AG1284" i="3"/>
  <c r="AG1252" i="3"/>
  <c r="AG1236" i="3"/>
  <c r="AG1212" i="3"/>
  <c r="AG1196" i="3"/>
  <c r="AG1180" i="3"/>
  <c r="AG1156" i="3"/>
  <c r="AG1140" i="3"/>
  <c r="AG1124" i="3"/>
  <c r="AG1108" i="3"/>
  <c r="AG1092" i="3"/>
  <c r="AG1076" i="3"/>
  <c r="AG1060" i="3"/>
  <c r="AG1044" i="3"/>
  <c r="AG1028" i="3"/>
  <c r="AG1012" i="3"/>
  <c r="AG996" i="3"/>
  <c r="AG980" i="3"/>
  <c r="AG964" i="3"/>
  <c r="AG948" i="3"/>
  <c r="AG932" i="3"/>
  <c r="AG916" i="3"/>
  <c r="AG892" i="3"/>
  <c r="AG876" i="3"/>
  <c r="AG860" i="3"/>
  <c r="AG844" i="3"/>
  <c r="AG828" i="3"/>
  <c r="AG812" i="3"/>
  <c r="AG796" i="3"/>
  <c r="AG780" i="3"/>
  <c r="AG764" i="3"/>
  <c r="AG748" i="3"/>
  <c r="AG732" i="3"/>
  <c r="AG708" i="3"/>
  <c r="AG692" i="3"/>
  <c r="AG676" i="3"/>
  <c r="AG660" i="3"/>
  <c r="AG644" i="3"/>
  <c r="AG628" i="3"/>
  <c r="AG612" i="3"/>
  <c r="AG596" i="3"/>
  <c r="AG580" i="3"/>
  <c r="AG564" i="3"/>
  <c r="AG540" i="3"/>
  <c r="AG524" i="3"/>
  <c r="AG508" i="3"/>
  <c r="AG492" i="3"/>
  <c r="AG476" i="3"/>
  <c r="AG460" i="3"/>
  <c r="AG444" i="3"/>
  <c r="AG428" i="3"/>
  <c r="AG412" i="3"/>
  <c r="AG396" i="3"/>
  <c r="AG380" i="3"/>
  <c r="AG356" i="3"/>
  <c r="AG340" i="3"/>
  <c r="AG324" i="3"/>
  <c r="AG308" i="3"/>
  <c r="AG292" i="3"/>
  <c r="AG276" i="3"/>
  <c r="AG260" i="3"/>
  <c r="AG244" i="3"/>
  <c r="AG228" i="3"/>
  <c r="AG212" i="3"/>
  <c r="AG196" i="3"/>
  <c r="AG180" i="3"/>
  <c r="AG164" i="3"/>
  <c r="AG148" i="3"/>
  <c r="AG132" i="3"/>
  <c r="AG52" i="3"/>
  <c r="AG36" i="3"/>
  <c r="AG20" i="3"/>
  <c r="AG1443" i="3"/>
  <c r="AG1435" i="3"/>
  <c r="AG1427" i="3"/>
  <c r="AG1419" i="3"/>
  <c r="AG1411" i="3"/>
  <c r="AG1403" i="3"/>
  <c r="AG1395" i="3"/>
  <c r="AG1387" i="3"/>
  <c r="AG1379" i="3"/>
  <c r="AG1371" i="3"/>
  <c r="AG1363" i="3"/>
  <c r="AG1355" i="3"/>
  <c r="AG1347" i="3"/>
  <c r="AG1339" i="3"/>
  <c r="AG1331" i="3"/>
  <c r="AG1323" i="3"/>
  <c r="AG1315" i="3"/>
  <c r="AG1307" i="3"/>
  <c r="AG1299" i="3"/>
  <c r="AG1291" i="3"/>
  <c r="AG1283" i="3"/>
  <c r="AG1275" i="3"/>
  <c r="AG1267" i="3"/>
  <c r="AG1259" i="3"/>
  <c r="AG1251" i="3"/>
  <c r="AG1243" i="3"/>
  <c r="AG1235" i="3"/>
  <c r="AG1227" i="3"/>
  <c r="AG1219" i="3"/>
  <c r="AG1211" i="3"/>
  <c r="AG1195" i="3"/>
  <c r="AG1187" i="3"/>
  <c r="AG1179" i="3"/>
  <c r="AG1171" i="3"/>
  <c r="AG1163" i="3"/>
  <c r="AG1155" i="3"/>
  <c r="AG1147" i="3"/>
  <c r="AG1139" i="3"/>
  <c r="AG1131" i="3"/>
  <c r="AG1123" i="3"/>
  <c r="AG1115" i="3"/>
  <c r="AG1107" i="3"/>
  <c r="AG1099" i="3"/>
  <c r="AG1091" i="3"/>
  <c r="AG1083" i="3"/>
  <c r="AG1075" i="3"/>
  <c r="AG1067" i="3"/>
  <c r="AG1059" i="3"/>
  <c r="AG1051" i="3"/>
  <c r="AG1043" i="3"/>
  <c r="AG1035" i="3"/>
  <c r="AG1027" i="3"/>
  <c r="AG1019" i="3"/>
  <c r="AG1011" i="3"/>
  <c r="AG1003" i="3"/>
  <c r="AG995" i="3"/>
  <c r="AG987" i="3"/>
  <c r="AG979" i="3"/>
  <c r="AG971" i="3"/>
  <c r="AG963" i="3"/>
  <c r="AG955" i="3"/>
  <c r="AG947" i="3"/>
  <c r="AG939" i="3"/>
  <c r="AG931" i="3"/>
  <c r="AG923" i="3"/>
  <c r="AG915" i="3"/>
  <c r="AG907" i="3"/>
  <c r="AG899" i="3"/>
  <c r="AG891" i="3"/>
  <c r="AG883" i="3"/>
  <c r="AG875" i="3"/>
  <c r="AG867" i="3"/>
  <c r="AG859" i="3"/>
  <c r="AG851" i="3"/>
  <c r="AG843" i="3"/>
  <c r="AG835" i="3"/>
  <c r="AG827" i="3"/>
  <c r="AG819" i="3"/>
  <c r="AG811" i="3"/>
  <c r="AG803" i="3"/>
  <c r="AG795" i="3"/>
  <c r="AG787" i="3"/>
  <c r="AG779" i="3"/>
  <c r="AG771" i="3"/>
  <c r="AG763" i="3"/>
  <c r="AG755" i="3"/>
  <c r="AG747" i="3"/>
  <c r="AG739" i="3"/>
  <c r="AG731" i="3"/>
  <c r="AG723" i="3"/>
  <c r="AG715" i="3"/>
  <c r="AG707" i="3"/>
  <c r="AG699" i="3"/>
  <c r="AG691" i="3"/>
  <c r="AG683" i="3"/>
  <c r="AG675" i="3"/>
  <c r="AG667" i="3"/>
  <c r="AG659" i="3"/>
  <c r="AG651" i="3"/>
  <c r="AG643" i="3"/>
  <c r="AG635" i="3"/>
  <c r="AG627" i="3"/>
  <c r="AG619" i="3"/>
  <c r="AG611" i="3"/>
  <c r="AG603" i="3"/>
  <c r="AG595" i="3"/>
  <c r="AG587" i="3"/>
  <c r="AG579" i="3"/>
  <c r="AG571" i="3"/>
  <c r="AG563" i="3"/>
  <c r="AG555" i="3"/>
  <c r="AG547" i="3"/>
  <c r="AG539" i="3"/>
  <c r="AG515" i="3"/>
  <c r="AG507" i="3"/>
  <c r="AG499" i="3"/>
  <c r="AG491" i="3"/>
  <c r="AG475" i="3"/>
  <c r="AG467" i="3"/>
  <c r="AG459" i="3"/>
  <c r="AG451" i="3"/>
  <c r="AG435" i="3"/>
  <c r="AG427" i="3"/>
  <c r="AG419" i="3"/>
  <c r="AG411" i="3"/>
  <c r="AG403" i="3"/>
  <c r="AG395" i="3"/>
  <c r="AG387" i="3"/>
  <c r="AG379" i="3"/>
  <c r="AG371" i="3"/>
  <c r="AG363" i="3"/>
  <c r="AG355" i="3"/>
  <c r="AG347" i="3"/>
  <c r="AG339" i="3"/>
  <c r="AG331" i="3"/>
  <c r="AG323" i="3"/>
  <c r="AG315" i="3"/>
  <c r="AG307" i="3"/>
  <c r="AG299" i="3"/>
  <c r="AG291" i="3"/>
  <c r="AG283" i="3"/>
  <c r="AG275" i="3"/>
  <c r="AG267" i="3"/>
  <c r="AG259" i="3"/>
  <c r="AG251" i="3"/>
  <c r="AG243" i="3"/>
  <c r="AG235" i="3"/>
  <c r="AG219" i="3"/>
  <c r="AG211" i="3"/>
  <c r="AG203" i="3"/>
  <c r="AG195" i="3"/>
  <c r="AG179" i="3"/>
  <c r="AG171" i="3"/>
  <c r="AG163" i="3"/>
  <c r="AG155" i="3"/>
  <c r="AG147" i="3"/>
  <c r="AG139" i="3"/>
  <c r="AG131" i="3"/>
  <c r="AG123" i="3"/>
  <c r="AG115" i="3"/>
  <c r="AG107" i="3"/>
  <c r="AG99" i="3"/>
  <c r="AG91" i="3"/>
  <c r="AG83" i="3"/>
  <c r="AG75" i="3"/>
  <c r="AG67" i="3"/>
  <c r="AG59" i="3"/>
  <c r="AG51" i="3"/>
  <c r="AG43" i="3"/>
  <c r="AG35" i="3"/>
  <c r="AG27" i="3"/>
  <c r="AG19" i="3"/>
  <c r="AG11" i="3"/>
  <c r="AG1390" i="3"/>
  <c r="AG1342" i="3"/>
  <c r="AG1294" i="3"/>
  <c r="AG1238" i="3"/>
  <c r="AG1198" i="3"/>
  <c r="AG1166" i="3"/>
  <c r="AG1118" i="3"/>
  <c r="AG1078" i="3"/>
  <c r="AG1022" i="3"/>
  <c r="AG958" i="3"/>
  <c r="AG910" i="3"/>
  <c r="AG862" i="3"/>
  <c r="AG790" i="3"/>
  <c r="AG750" i="3"/>
  <c r="AG702" i="3"/>
  <c r="AG646" i="3"/>
  <c r="AG590" i="3"/>
  <c r="AG542" i="3"/>
  <c r="AG486" i="3"/>
  <c r="AG422" i="3"/>
  <c r="AG374" i="3"/>
  <c r="AG334" i="3"/>
  <c r="AG278" i="3"/>
  <c r="AG230" i="3"/>
  <c r="AG174" i="3"/>
  <c r="AG126" i="3"/>
  <c r="AG62" i="3"/>
  <c r="AG22" i="3"/>
  <c r="AG1436" i="3"/>
  <c r="AG1396" i="3"/>
  <c r="AG1356" i="3"/>
  <c r="AG1324" i="3"/>
  <c r="AG1276" i="3"/>
  <c r="AG1434" i="3"/>
  <c r="AG1410" i="3"/>
  <c r="AG1394" i="3"/>
  <c r="AG1370" i="3"/>
  <c r="AG1346" i="3"/>
  <c r="AG1322" i="3"/>
  <c r="AG1298" i="3"/>
  <c r="AG1282" i="3"/>
  <c r="AG1258" i="3"/>
  <c r="AG1234" i="3"/>
  <c r="AG1218" i="3"/>
  <c r="AG1194" i="3"/>
  <c r="AG1178" i="3"/>
  <c r="AG1130" i="3"/>
  <c r="AG1106" i="3"/>
  <c r="AG1082" i="3"/>
  <c r="AG1058" i="3"/>
  <c r="AG1034" i="3"/>
  <c r="AG1010" i="3"/>
  <c r="AG986" i="3"/>
  <c r="AG962" i="3"/>
  <c r="AG938" i="3"/>
  <c r="AG914" i="3"/>
  <c r="AG898" i="3"/>
  <c r="AG882" i="3"/>
  <c r="AG858" i="3"/>
  <c r="AG842" i="3"/>
  <c r="AG818" i="3"/>
  <c r="AG794" i="3"/>
  <c r="AG770" i="3"/>
  <c r="AG754" i="3"/>
  <c r="AG746" i="3"/>
  <c r="AG730" i="3"/>
  <c r="AG722" i="3"/>
  <c r="AG714" i="3"/>
  <c r="AG706" i="3"/>
  <c r="AG698" i="3"/>
  <c r="AG690" i="3"/>
  <c r="AG674" i="3"/>
  <c r="AG666" i="3"/>
  <c r="AG658" i="3"/>
  <c r="AG650" i="3"/>
  <c r="AG642" i="3"/>
  <c r="AG634" i="3"/>
  <c r="AG626" i="3"/>
  <c r="AG618" i="3"/>
  <c r="AG602" i="3"/>
  <c r="AG570" i="3"/>
  <c r="AG538" i="3"/>
  <c r="AG506" i="3"/>
  <c r="AG474" i="3"/>
  <c r="AG442" i="3"/>
  <c r="AG426" i="3"/>
  <c r="AG418" i="3"/>
  <c r="AG410" i="3"/>
  <c r="AG402" i="3"/>
  <c r="AG394" i="3"/>
  <c r="AG386" i="3"/>
  <c r="AG378" i="3"/>
  <c r="AG370" i="3"/>
  <c r="AG362" i="3"/>
  <c r="AG354" i="3"/>
  <c r="AG346" i="3"/>
  <c r="AG338" i="3"/>
  <c r="AG330" i="3"/>
  <c r="AG322" i="3"/>
  <c r="AG314" i="3"/>
  <c r="AG306" i="3"/>
  <c r="AG298" i="3"/>
  <c r="AG290" i="3"/>
  <c r="AG282" i="3"/>
  <c r="AG274" i="3"/>
  <c r="AG266" i="3"/>
  <c r="AG258" i="3"/>
  <c r="AG250" i="3"/>
  <c r="AG242" i="3"/>
  <c r="AG234" i="3"/>
  <c r="AG218" i="3"/>
  <c r="AG210" i="3"/>
  <c r="AG202" i="3"/>
  <c r="AG186" i="3"/>
  <c r="AG178" i="3"/>
  <c r="AG170" i="3"/>
  <c r="AG154" i="3"/>
  <c r="AG146" i="3"/>
  <c r="AG138" i="3"/>
  <c r="AG122" i="3"/>
  <c r="AG114" i="3"/>
  <c r="AG106" i="3"/>
  <c r="AG90" i="3"/>
  <c r="AG82" i="3"/>
  <c r="AG74" i="3"/>
  <c r="AG58" i="3"/>
  <c r="AG50" i="3"/>
  <c r="AG42" i="3"/>
  <c r="AG34" i="3"/>
  <c r="AG26" i="3"/>
  <c r="AG10" i="3"/>
  <c r="AG1438" i="3"/>
  <c r="AG1374" i="3"/>
  <c r="AG1302" i="3"/>
  <c r="AG1254" i="3"/>
  <c r="AG1190" i="3"/>
  <c r="AG1126" i="3"/>
  <c r="AG1070" i="3"/>
  <c r="AG1006" i="3"/>
  <c r="AG966" i="3"/>
  <c r="AG918" i="3"/>
  <c r="AG886" i="3"/>
  <c r="AG846" i="3"/>
  <c r="AG814" i="3"/>
  <c r="AG782" i="3"/>
  <c r="AG734" i="3"/>
  <c r="AG694" i="3"/>
  <c r="AG662" i="3"/>
  <c r="AG630" i="3"/>
  <c r="AG606" i="3"/>
  <c r="AG574" i="3"/>
  <c r="AG550" i="3"/>
  <c r="AG526" i="3"/>
  <c r="AG494" i="3"/>
  <c r="AG462" i="3"/>
  <c r="AG438" i="3"/>
  <c r="AG398" i="3"/>
  <c r="AG350" i="3"/>
  <c r="AG302" i="3"/>
  <c r="AG254" i="3"/>
  <c r="AG222" i="3"/>
  <c r="AG182" i="3"/>
  <c r="AG134" i="3"/>
  <c r="AG94" i="3"/>
  <c r="AG54" i="3"/>
  <c r="AG30" i="3"/>
  <c r="AG1428" i="3"/>
  <c r="AG1412" i="3"/>
  <c r="AG1388" i="3"/>
  <c r="AG1364" i="3"/>
  <c r="AG1332" i="3"/>
  <c r="AG1268" i="3"/>
  <c r="AG1442" i="3"/>
  <c r="AG1426" i="3"/>
  <c r="AG1418" i="3"/>
  <c r="AG1402" i="3"/>
  <c r="AG1386" i="3"/>
  <c r="AG1378" i="3"/>
  <c r="AG1362" i="3"/>
  <c r="AG1354" i="3"/>
  <c r="AG1338" i="3"/>
  <c r="AG1330" i="3"/>
  <c r="AG1314" i="3"/>
  <c r="AG1306" i="3"/>
  <c r="AG1290" i="3"/>
  <c r="AG1274" i="3"/>
  <c r="AG1266" i="3"/>
  <c r="AG1250" i="3"/>
  <c r="AG1242" i="3"/>
  <c r="AG1226" i="3"/>
  <c r="AG1210" i="3"/>
  <c r="AG1202" i="3"/>
  <c r="AG1186" i="3"/>
  <c r="AG1170" i="3"/>
  <c r="AG1162" i="3"/>
  <c r="AG1146" i="3"/>
  <c r="AG1138" i="3"/>
  <c r="AG1122" i="3"/>
  <c r="AG1114" i="3"/>
  <c r="AG1098" i="3"/>
  <c r="AG1090" i="3"/>
  <c r="AG1074" i="3"/>
  <c r="AG1066" i="3"/>
  <c r="AG1050" i="3"/>
  <c r="AG1042" i="3"/>
  <c r="AG1026" i="3"/>
  <c r="AG1018" i="3"/>
  <c r="AG1002" i="3"/>
  <c r="AG994" i="3"/>
  <c r="AG978" i="3"/>
  <c r="AG970" i="3"/>
  <c r="AG954" i="3"/>
  <c r="AG946" i="3"/>
  <c r="AG930" i="3"/>
  <c r="AG922" i="3"/>
  <c r="AG906" i="3"/>
  <c r="AG890" i="3"/>
  <c r="AG874" i="3"/>
  <c r="AG866" i="3"/>
  <c r="AG850" i="3"/>
  <c r="AG826" i="3"/>
  <c r="AG810" i="3"/>
  <c r="AG802" i="3"/>
  <c r="AG786" i="3"/>
  <c r="AG778" i="3"/>
  <c r="AG762" i="3"/>
  <c r="AG738" i="3"/>
  <c r="AG682" i="3"/>
  <c r="AG1441" i="3"/>
  <c r="AG1433" i="3"/>
  <c r="AG1425" i="3"/>
  <c r="AG1417" i="3"/>
  <c r="AG1409" i="3"/>
  <c r="AG1401" i="3"/>
  <c r="AG1393" i="3"/>
  <c r="AG1385" i="3"/>
  <c r="AG1377" i="3"/>
  <c r="AG1369" i="3"/>
  <c r="AG1361" i="3"/>
  <c r="AG1353" i="3"/>
  <c r="AG1345" i="3"/>
  <c r="AG1337" i="3"/>
  <c r="AG1329" i="3"/>
  <c r="AG1321" i="3"/>
  <c r="AG1313" i="3"/>
  <c r="AG1305" i="3"/>
  <c r="AG1297" i="3"/>
  <c r="AG1289" i="3"/>
  <c r="AG1281" i="3"/>
  <c r="AG1273" i="3"/>
  <c r="AG1265" i="3"/>
  <c r="AG1257" i="3"/>
  <c r="AG1249" i="3"/>
  <c r="AG1241" i="3"/>
  <c r="AG1233" i="3"/>
  <c r="AG1225" i="3"/>
  <c r="AG1217" i="3"/>
  <c r="AG1209" i="3"/>
  <c r="AG1201" i="3"/>
  <c r="AG1193" i="3"/>
  <c r="AG1185" i="3"/>
  <c r="AG1177" i="3"/>
  <c r="AG1169" i="3"/>
  <c r="AG1161" i="3"/>
  <c r="AG1153" i="3"/>
  <c r="AG1145" i="3"/>
  <c r="AG1137" i="3"/>
  <c r="AG1129" i="3"/>
  <c r="AG1121" i="3"/>
  <c r="AG1113" i="3"/>
  <c r="AG1105" i="3"/>
  <c r="AG1097" i="3"/>
  <c r="AG1089" i="3"/>
  <c r="AG1081" i="3"/>
  <c r="AG1073" i="3"/>
  <c r="AG1065" i="3"/>
  <c r="AG1057" i="3"/>
  <c r="AG1049" i="3"/>
  <c r="AG1041" i="3"/>
  <c r="AG1033" i="3"/>
  <c r="AG1025" i="3"/>
  <c r="AG1017" i="3"/>
  <c r="AG1009" i="3"/>
  <c r="AG1001" i="3"/>
  <c r="AG993" i="3"/>
  <c r="AG985" i="3"/>
  <c r="AG977" i="3"/>
  <c r="AG969" i="3"/>
  <c r="AG961" i="3"/>
  <c r="AG953" i="3"/>
  <c r="AG945" i="3"/>
  <c r="AG937" i="3"/>
  <c r="AG929" i="3"/>
  <c r="AG921" i="3"/>
  <c r="AG913" i="3"/>
  <c r="AG905" i="3"/>
  <c r="AG897" i="3"/>
  <c r="AG889" i="3"/>
  <c r="AG881" i="3"/>
  <c r="AG873" i="3"/>
  <c r="AG865" i="3"/>
  <c r="AG857" i="3"/>
  <c r="AG849" i="3"/>
  <c r="AG841" i="3"/>
  <c r="AG833" i="3"/>
  <c r="AG825" i="3"/>
  <c r="AG817" i="3"/>
  <c r="AG809" i="3"/>
  <c r="AG801" i="3"/>
  <c r="AG793" i="3"/>
  <c r="AG785" i="3"/>
  <c r="AG777" i="3"/>
  <c r="AG769" i="3"/>
  <c r="AG761" i="3"/>
  <c r="AG753" i="3"/>
  <c r="AG745" i="3"/>
  <c r="AG737" i="3"/>
  <c r="AG729" i="3"/>
  <c r="AG721" i="3"/>
  <c r="AG713" i="3"/>
  <c r="AG705" i="3"/>
  <c r="AG697" i="3"/>
  <c r="AG689" i="3"/>
  <c r="AG681" i="3"/>
  <c r="AG673" i="3"/>
  <c r="AG665" i="3"/>
  <c r="AG657" i="3"/>
  <c r="AG649" i="3"/>
  <c r="AG641" i="3"/>
  <c r="AG633" i="3"/>
  <c r="AG625" i="3"/>
  <c r="AG617" i="3"/>
  <c r="AG609" i="3"/>
  <c r="AG601" i="3"/>
  <c r="AG593" i="3"/>
  <c r="AG585" i="3"/>
  <c r="AG577" i="3"/>
  <c r="AG569" i="3"/>
  <c r="AG561" i="3"/>
  <c r="AG553" i="3"/>
  <c r="AG545" i="3"/>
  <c r="AG537" i="3"/>
  <c r="AG529" i="3"/>
  <c r="AG521" i="3"/>
  <c r="AG513" i="3"/>
  <c r="AG505" i="3"/>
  <c r="AG497" i="3"/>
  <c r="AG489" i="3"/>
  <c r="AG481" i="3"/>
  <c r="AG473" i="3"/>
  <c r="AG465" i="3"/>
  <c r="AG457" i="3"/>
  <c r="AG449" i="3"/>
  <c r="AG441" i="3"/>
  <c r="AG433" i="3"/>
  <c r="AG425" i="3"/>
  <c r="AG417" i="3"/>
  <c r="AG409" i="3"/>
  <c r="AG401" i="3"/>
  <c r="AG393" i="3"/>
  <c r="AG385" i="3"/>
  <c r="AG377" i="3"/>
  <c r="AG369" i="3"/>
  <c r="AG361" i="3"/>
  <c r="AG353" i="3"/>
  <c r="AG345" i="3"/>
  <c r="AG337" i="3"/>
  <c r="AG329" i="3"/>
  <c r="AG321" i="3"/>
  <c r="AG313" i="3"/>
  <c r="AG305" i="3"/>
  <c r="AG297" i="3"/>
  <c r="AG289" i="3"/>
  <c r="AG281" i="3"/>
  <c r="AG273" i="3"/>
  <c r="AG265" i="3"/>
  <c r="AG257" i="3"/>
  <c r="AG249" i="3"/>
  <c r="AG241" i="3"/>
  <c r="AG233" i="3"/>
  <c r="AG225" i="3"/>
  <c r="AG217" i="3"/>
  <c r="AG209" i="3"/>
  <c r="AG201" i="3"/>
  <c r="AG193" i="3"/>
  <c r="AG185" i="3"/>
  <c r="AG177" i="3"/>
  <c r="AG169" i="3"/>
  <c r="AG161" i="3"/>
  <c r="AG153" i="3"/>
  <c r="AG145" i="3"/>
  <c r="AG137" i="3"/>
  <c r="AG129" i="3"/>
  <c r="AG121" i="3"/>
  <c r="AG113" i="3"/>
  <c r="AG105" i="3"/>
  <c r="AG97" i="3"/>
  <c r="AG89" i="3"/>
  <c r="AG81" i="3"/>
  <c r="AG73" i="3"/>
  <c r="AG65" i="3"/>
  <c r="AG57" i="3"/>
  <c r="AG49" i="3"/>
  <c r="AG41" i="3"/>
  <c r="AG33" i="3"/>
  <c r="AG25" i="3"/>
  <c r="AG17" i="3"/>
  <c r="AG9" i="3"/>
  <c r="AG1422" i="3"/>
  <c r="AG1246" i="3"/>
  <c r="AG838" i="3"/>
  <c r="AG190" i="3"/>
  <c r="AG1424" i="3"/>
  <c r="AG1408" i="3"/>
  <c r="AG1392" i="3"/>
  <c r="AG1376" i="3"/>
  <c r="AG1352" i="3"/>
  <c r="AG1336" i="3"/>
  <c r="AG1312" i="3"/>
  <c r="AG1288" i="3"/>
  <c r="AG1272" i="3"/>
  <c r="AG1256" i="3"/>
  <c r="AG1232" i="3"/>
  <c r="AG1208" i="3"/>
  <c r="AG1184" i="3"/>
  <c r="AG1168" i="3"/>
  <c r="AG1144" i="3"/>
  <c r="AG1120" i="3"/>
  <c r="AG1104" i="3"/>
  <c r="AG1080" i="3"/>
  <c r="AG1064" i="3"/>
  <c r="AG1048" i="3"/>
  <c r="AG1024" i="3"/>
  <c r="AG1000" i="3"/>
  <c r="AG984" i="3"/>
  <c r="AG960" i="3"/>
  <c r="AG944" i="3"/>
  <c r="AG928" i="3"/>
  <c r="AG904" i="3"/>
  <c r="AG888" i="3"/>
  <c r="AG872" i="3"/>
  <c r="AG848" i="3"/>
  <c r="AG832" i="3"/>
  <c r="AG808" i="3"/>
  <c r="AG792" i="3"/>
  <c r="AG776" i="3"/>
  <c r="AG752" i="3"/>
  <c r="AG728" i="3"/>
  <c r="AG712" i="3"/>
  <c r="AG696" i="3"/>
  <c r="AG672" i="3"/>
  <c r="AG656" i="3"/>
  <c r="AG640" i="3"/>
  <c r="AG624" i="3"/>
  <c r="AG600" i="3"/>
  <c r="AG568" i="3"/>
  <c r="AG552" i="3"/>
  <c r="AG536" i="3"/>
  <c r="AG520" i="3"/>
  <c r="AG496" i="3"/>
  <c r="AG480" i="3"/>
  <c r="AG440" i="3"/>
  <c r="AG416" i="3"/>
  <c r="AG392" i="3"/>
  <c r="AG376" i="3"/>
  <c r="AG336" i="3"/>
  <c r="AG320" i="3"/>
  <c r="AG304" i="3"/>
  <c r="AG280" i="3"/>
  <c r="AG256" i="3"/>
  <c r="AG240" i="3"/>
  <c r="AG136" i="3"/>
  <c r="AG120" i="3"/>
  <c r="AG80" i="3"/>
  <c r="AG64" i="3"/>
  <c r="AG32" i="3"/>
  <c r="AG16" i="3"/>
  <c r="AG1334" i="3"/>
  <c r="AG974" i="3"/>
  <c r="AG294" i="3"/>
  <c r="AG1440" i="3"/>
  <c r="AG1432" i="3"/>
  <c r="AG1416" i="3"/>
  <c r="AG1400" i="3"/>
  <c r="AG1384" i="3"/>
  <c r="AG1368" i="3"/>
  <c r="AG1360" i="3"/>
  <c r="AG1344" i="3"/>
  <c r="AG1328" i="3"/>
  <c r="AG1320" i="3"/>
  <c r="AG1304" i="3"/>
  <c r="AG1296" i="3"/>
  <c r="AG1280" i="3"/>
  <c r="AG1264" i="3"/>
  <c r="AG1248" i="3"/>
  <c r="AG1240" i="3"/>
  <c r="AG1224" i="3"/>
  <c r="AG1216" i="3"/>
  <c r="AG1200" i="3"/>
  <c r="AG1192" i="3"/>
  <c r="AG1176" i="3"/>
  <c r="AG1160" i="3"/>
  <c r="AG1152" i="3"/>
  <c r="AG1136" i="3"/>
  <c r="AG1128" i="3"/>
  <c r="AG1112" i="3"/>
  <c r="AG1096" i="3"/>
  <c r="AG1088" i="3"/>
  <c r="AG1072" i="3"/>
  <c r="AG1056" i="3"/>
  <c r="AG1040" i="3"/>
  <c r="AG1032" i="3"/>
  <c r="AG1016" i="3"/>
  <c r="AG1008" i="3"/>
  <c r="AG992" i="3"/>
  <c r="AG976" i="3"/>
  <c r="AG968" i="3"/>
  <c r="AG952" i="3"/>
  <c r="AG936" i="3"/>
  <c r="AG920" i="3"/>
  <c r="AG912" i="3"/>
  <c r="AG896" i="3"/>
  <c r="AG880" i="3"/>
  <c r="AG864" i="3"/>
  <c r="AG856" i="3"/>
  <c r="AG840" i="3"/>
  <c r="AG824" i="3"/>
  <c r="AG816" i="3"/>
  <c r="AG800" i="3"/>
  <c r="AG784" i="3"/>
  <c r="AG768" i="3"/>
  <c r="AG760" i="3"/>
  <c r="AG744" i="3"/>
  <c r="AG736" i="3"/>
  <c r="AG720" i="3"/>
  <c r="AG704" i="3"/>
  <c r="AG688" i="3"/>
  <c r="AG680" i="3"/>
  <c r="AG664" i="3"/>
  <c r="AG648" i="3"/>
  <c r="AG632" i="3"/>
  <c r="AG616" i="3"/>
  <c r="AG608" i="3"/>
  <c r="AG592" i="3"/>
  <c r="AG544" i="3"/>
  <c r="AG504" i="3"/>
  <c r="AG488" i="3"/>
  <c r="AG472" i="3"/>
  <c r="AG464" i="3"/>
  <c r="AG448" i="3"/>
  <c r="AG424" i="3"/>
  <c r="AG408" i="3"/>
  <c r="AG400" i="3"/>
  <c r="AG384" i="3"/>
  <c r="AG368" i="3"/>
  <c r="AG360" i="3"/>
  <c r="AG344" i="3"/>
  <c r="AG328" i="3"/>
  <c r="AG312" i="3"/>
  <c r="AG296" i="3"/>
  <c r="AG288" i="3"/>
  <c r="AG272" i="3"/>
  <c r="AG264" i="3"/>
  <c r="AG248" i="3"/>
  <c r="AG232" i="3"/>
  <c r="AG216" i="3"/>
  <c r="AG192" i="3"/>
  <c r="AG176" i="3"/>
  <c r="AG168" i="3"/>
  <c r="AG152" i="3"/>
  <c r="AG144" i="3"/>
  <c r="AG128" i="3"/>
  <c r="AG96" i="3"/>
  <c r="AG88" i="3"/>
  <c r="AG72" i="3"/>
  <c r="AG56" i="3"/>
  <c r="AG40" i="3"/>
  <c r="AG24" i="3"/>
  <c r="AG8" i="3"/>
  <c r="AG1439" i="3"/>
  <c r="AG1431" i="3"/>
  <c r="AG1423" i="3"/>
  <c r="AG1415" i="3"/>
  <c r="AG1407" i="3"/>
  <c r="AG1399" i="3"/>
  <c r="AG1391" i="3"/>
  <c r="AG1383" i="3"/>
  <c r="AG1375" i="3"/>
  <c r="AG1367" i="3"/>
  <c r="AG1359" i="3"/>
  <c r="AG1351" i="3"/>
  <c r="AG1343" i="3"/>
  <c r="AG1335" i="3"/>
  <c r="AG1327" i="3"/>
  <c r="AG1319" i="3"/>
  <c r="AG1311" i="3"/>
  <c r="AG1303" i="3"/>
  <c r="AG1295" i="3"/>
  <c r="AG1287" i="3"/>
  <c r="AG1279" i="3"/>
  <c r="AG1271" i="3"/>
  <c r="AG1263" i="3"/>
  <c r="AG1255" i="3"/>
  <c r="AG1247" i="3"/>
  <c r="AG1239" i="3"/>
  <c r="AG1231" i="3"/>
  <c r="AG1223" i="3"/>
  <c r="AG1215" i="3"/>
  <c r="AG1207" i="3"/>
  <c r="AG1199" i="3"/>
  <c r="AG1191" i="3"/>
  <c r="AG1183" i="3"/>
  <c r="AG1175" i="3"/>
  <c r="AG1167" i="3"/>
  <c r="AG1159" i="3"/>
  <c r="AG1151" i="3"/>
  <c r="AG1143" i="3"/>
  <c r="AG1135" i="3"/>
  <c r="AG1127" i="3"/>
  <c r="AG1119" i="3"/>
  <c r="AG1111" i="3"/>
  <c r="AG1103" i="3"/>
  <c r="AG1095" i="3"/>
  <c r="AG1087" i="3"/>
  <c r="AG1079" i="3"/>
  <c r="AG1071" i="3"/>
  <c r="AG1063" i="3"/>
  <c r="AG1055" i="3"/>
  <c r="AG1047" i="3"/>
  <c r="AG1039" i="3"/>
  <c r="AG1031" i="3"/>
  <c r="AG1015" i="3"/>
  <c r="AG1007" i="3"/>
  <c r="AG999" i="3"/>
  <c r="AG991" i="3"/>
  <c r="AG983" i="3"/>
  <c r="AG975" i="3"/>
  <c r="AG967" i="3"/>
  <c r="AG959" i="3"/>
  <c r="AG951" i="3"/>
  <c r="AG943" i="3"/>
  <c r="AG935" i="3"/>
  <c r="AG927" i="3"/>
  <c r="AG919" i="3"/>
  <c r="AG911" i="3"/>
  <c r="AG903" i="3"/>
  <c r="AG895" i="3"/>
  <c r="AG887" i="3"/>
  <c r="AG879" i="3"/>
  <c r="AG871" i="3"/>
  <c r="AG863" i="3"/>
  <c r="AG855" i="3"/>
  <c r="AG847" i="3"/>
  <c r="AG839" i="3"/>
  <c r="AG831" i="3"/>
  <c r="AG823" i="3"/>
  <c r="AG815" i="3"/>
  <c r="AG807" i="3"/>
  <c r="AG799" i="3"/>
  <c r="AG791" i="3"/>
  <c r="AG783" i="3"/>
  <c r="AG775" i="3"/>
  <c r="AG767" i="3"/>
  <c r="AG759" i="3"/>
  <c r="AG751" i="3"/>
  <c r="AG743" i="3"/>
  <c r="AG735" i="3"/>
  <c r="AG727" i="3"/>
  <c r="AG719" i="3"/>
  <c r="AG711" i="3"/>
  <c r="AG703" i="3"/>
  <c r="AG695" i="3"/>
  <c r="AG687" i="3"/>
  <c r="AG679" i="3"/>
  <c r="AG671" i="3"/>
  <c r="AG663" i="3"/>
  <c r="AG655" i="3"/>
  <c r="AG647" i="3"/>
  <c r="AG639" i="3"/>
  <c r="AG631" i="3"/>
  <c r="AG623" i="3"/>
  <c r="AG615" i="3"/>
  <c r="AG607" i="3"/>
  <c r="AG599" i="3"/>
  <c r="AG591" i="3"/>
  <c r="AG583" i="3"/>
  <c r="AG575" i="3"/>
  <c r="AG567" i="3"/>
  <c r="AG559" i="3"/>
  <c r="AG551" i="3"/>
  <c r="AG535" i="3"/>
  <c r="AG527" i="3"/>
  <c r="AG511" i="3"/>
  <c r="AG503" i="3"/>
  <c r="AG495" i="3"/>
  <c r="AG487" i="3"/>
  <c r="AG479" i="3"/>
  <c r="AG471" i="3"/>
  <c r="AG463" i="3"/>
  <c r="AG455" i="3"/>
  <c r="AG447" i="3"/>
  <c r="AG439" i="3"/>
  <c r="AG431" i="3"/>
  <c r="AG423" i="3"/>
  <c r="AG415" i="3"/>
  <c r="AG407" i="3"/>
  <c r="AG399" i="3"/>
  <c r="AG391" i="3"/>
  <c r="AG383" i="3"/>
  <c r="AG375" i="3"/>
  <c r="AG367" i="3"/>
  <c r="AG359" i="3"/>
  <c r="AG351" i="3"/>
  <c r="AG343" i="3"/>
  <c r="AG335" i="3"/>
  <c r="AG327" i="3"/>
  <c r="AG319" i="3"/>
  <c r="AG311" i="3"/>
  <c r="AG303" i="3"/>
  <c r="AG295" i="3"/>
  <c r="AG287" i="3"/>
  <c r="AG279" i="3"/>
  <c r="AG271" i="3"/>
  <c r="AG263" i="3"/>
  <c r="AG255" i="3"/>
  <c r="AG247" i="3"/>
  <c r="AG239" i="3"/>
  <c r="AG231" i="3"/>
  <c r="AG223" i="3"/>
  <c r="AG215" i="3"/>
  <c r="AG207" i="3"/>
  <c r="AG199" i="3"/>
  <c r="AG191" i="3"/>
  <c r="AG183" i="3"/>
  <c r="AG175" i="3"/>
  <c r="AG167" i="3"/>
  <c r="AG159" i="3"/>
  <c r="AG151" i="3"/>
  <c r="AG143" i="3"/>
  <c r="AG135" i="3"/>
  <c r="AG127" i="3"/>
  <c r="AG119" i="3"/>
  <c r="AG111" i="3"/>
  <c r="AG103" i="3"/>
  <c r="AG95" i="3"/>
  <c r="AG87" i="3"/>
  <c r="AG79" i="3"/>
  <c r="AG63" i="3"/>
  <c r="AG55" i="3"/>
  <c r="AG47" i="3"/>
  <c r="AG39" i="3"/>
  <c r="AG31" i="3"/>
  <c r="AG23" i="3"/>
  <c r="AG15" i="3"/>
  <c r="AG7" i="3"/>
  <c r="AA205" i="3"/>
  <c r="AB205" i="3"/>
  <c r="AC205" i="3" s="1"/>
  <c r="AA445" i="3"/>
  <c r="AB445" i="3"/>
  <c r="AC445" i="3" s="1"/>
  <c r="AA365" i="3"/>
  <c r="AB365" i="3"/>
  <c r="AC365" i="3" s="1"/>
  <c r="AA261" i="3"/>
  <c r="AB261" i="3"/>
  <c r="AC261" i="3" s="1"/>
  <c r="AA141" i="3"/>
  <c r="AB141" i="3"/>
  <c r="AC141" i="3" s="1"/>
  <c r="AA29" i="3"/>
  <c r="AB29" i="3"/>
  <c r="AC29" i="3" s="1"/>
  <c r="AA453" i="3"/>
  <c r="AB453" i="3"/>
  <c r="AC453" i="3" s="1"/>
  <c r="AA397" i="3"/>
  <c r="AB397" i="3"/>
  <c r="AC397" i="3" s="1"/>
  <c r="AA333" i="3"/>
  <c r="AB333" i="3"/>
  <c r="AC333" i="3" s="1"/>
  <c r="AA277" i="3"/>
  <c r="AB277" i="3"/>
  <c r="AC277" i="3" s="1"/>
  <c r="AA221" i="3"/>
  <c r="AB221" i="3"/>
  <c r="AC221" i="3" s="1"/>
  <c r="AA165" i="3"/>
  <c r="AB165" i="3"/>
  <c r="AC165" i="3" s="1"/>
  <c r="AA109" i="3"/>
  <c r="AB109" i="3"/>
  <c r="AC109" i="3" s="1"/>
  <c r="AA77" i="3"/>
  <c r="AB77" i="3"/>
  <c r="AC77" i="3" s="1"/>
  <c r="AA21" i="3"/>
  <c r="AB21" i="3"/>
  <c r="AC21" i="3" s="1"/>
  <c r="AA485" i="3"/>
  <c r="AB485" i="3"/>
  <c r="AC485" i="3" s="1"/>
  <c r="AA429" i="3"/>
  <c r="AB429" i="3"/>
  <c r="AC429" i="3" s="1"/>
  <c r="AA389" i="3"/>
  <c r="AB389" i="3"/>
  <c r="AC389" i="3" s="1"/>
  <c r="AA317" i="3"/>
  <c r="AB317" i="3"/>
  <c r="AC317" i="3" s="1"/>
  <c r="AA245" i="3"/>
  <c r="AB245" i="3"/>
  <c r="AC245" i="3" s="1"/>
  <c r="AA157" i="3"/>
  <c r="AB157" i="3"/>
  <c r="AC157" i="3" s="1"/>
  <c r="AA61" i="3"/>
  <c r="AB61" i="3"/>
  <c r="AC61" i="3" s="1"/>
  <c r="AA477" i="3"/>
  <c r="AB477" i="3"/>
  <c r="AC477" i="3" s="1"/>
  <c r="AA437" i="3"/>
  <c r="AB437" i="3"/>
  <c r="AC437" i="3" s="1"/>
  <c r="AA413" i="3"/>
  <c r="AB413" i="3"/>
  <c r="AC413" i="3" s="1"/>
  <c r="AA373" i="3"/>
  <c r="AB373" i="3"/>
  <c r="AC373" i="3" s="1"/>
  <c r="AA349" i="3"/>
  <c r="AB349" i="3"/>
  <c r="AC349" i="3" s="1"/>
  <c r="AA309" i="3"/>
  <c r="AB309" i="3"/>
  <c r="AC309" i="3" s="1"/>
  <c r="AA293" i="3"/>
  <c r="AB293" i="3"/>
  <c r="AC293" i="3" s="1"/>
  <c r="AA253" i="3"/>
  <c r="AB253" i="3"/>
  <c r="AC253" i="3" s="1"/>
  <c r="AA213" i="3"/>
  <c r="AB213" i="3"/>
  <c r="AC213" i="3" s="1"/>
  <c r="AA189" i="3"/>
  <c r="AB189" i="3"/>
  <c r="AC189" i="3" s="1"/>
  <c r="AA149" i="3"/>
  <c r="AB149" i="3"/>
  <c r="AC149" i="3" s="1"/>
  <c r="AA125" i="3"/>
  <c r="AB125" i="3"/>
  <c r="AC125" i="3" s="1"/>
  <c r="AA93" i="3"/>
  <c r="AB93" i="3"/>
  <c r="AC93" i="3" s="1"/>
  <c r="AA53" i="3"/>
  <c r="AB53" i="3"/>
  <c r="AC53" i="3" s="1"/>
  <c r="AA13" i="3"/>
  <c r="AB493" i="3"/>
  <c r="AC493" i="3" s="1"/>
  <c r="AA461" i="3"/>
  <c r="AB461" i="3"/>
  <c r="AC461" i="3" s="1"/>
  <c r="AA421" i="3"/>
  <c r="AB421" i="3"/>
  <c r="AC421" i="3" s="1"/>
  <c r="AA381" i="3"/>
  <c r="AB381" i="3"/>
  <c r="AC381" i="3" s="1"/>
  <c r="AA357" i="3"/>
  <c r="AB357" i="3"/>
  <c r="AC357" i="3" s="1"/>
  <c r="AA325" i="3"/>
  <c r="AB325" i="3"/>
  <c r="AC325" i="3" s="1"/>
  <c r="AA301" i="3"/>
  <c r="AB301" i="3"/>
  <c r="AC301" i="3" s="1"/>
  <c r="AA269" i="3"/>
  <c r="AB269" i="3"/>
  <c r="AC269" i="3" s="1"/>
  <c r="AA237" i="3"/>
  <c r="AB237" i="3"/>
  <c r="AC237" i="3" s="1"/>
  <c r="AA197" i="3"/>
  <c r="AB197" i="3"/>
  <c r="AC197" i="3" s="1"/>
  <c r="AA181" i="3"/>
  <c r="AB181" i="3"/>
  <c r="AC181" i="3" s="1"/>
  <c r="AA133" i="3"/>
  <c r="AB133" i="3"/>
  <c r="AC133" i="3" s="1"/>
  <c r="AA101" i="3"/>
  <c r="AB101" i="3"/>
  <c r="AC101" i="3" s="1"/>
  <c r="AA69" i="3"/>
  <c r="AB69" i="3"/>
  <c r="AC69" i="3" s="1"/>
  <c r="AA37" i="3"/>
  <c r="AB37" i="3"/>
  <c r="AC37" i="3" s="1"/>
  <c r="AA469" i="3"/>
  <c r="AB469" i="3"/>
  <c r="AC469" i="3" s="1"/>
  <c r="AA405" i="3"/>
  <c r="AB405" i="3"/>
  <c r="AC405" i="3" s="1"/>
  <c r="AA341" i="3"/>
  <c r="AB341" i="3"/>
  <c r="AC341" i="3" s="1"/>
  <c r="AA285" i="3"/>
  <c r="AB285" i="3"/>
  <c r="AC285" i="3" s="1"/>
  <c r="AA229" i="3"/>
  <c r="AB229" i="3"/>
  <c r="AC229" i="3" s="1"/>
  <c r="AA173" i="3"/>
  <c r="AB173" i="3"/>
  <c r="AC173" i="3" s="1"/>
  <c r="AA117" i="3"/>
  <c r="AB117" i="3"/>
  <c r="AC117" i="3" s="1"/>
  <c r="AA85" i="3"/>
  <c r="AB85" i="3"/>
  <c r="AC85" i="3" s="1"/>
  <c r="AA45" i="3"/>
  <c r="AB45" i="3"/>
  <c r="AC45" i="3" s="1"/>
  <c r="AB55" i="3"/>
  <c r="AC55" i="3" s="1"/>
  <c r="AA5" i="3"/>
  <c r="AB495" i="3"/>
  <c r="AC495" i="3" s="1"/>
  <c r="AB487" i="3"/>
  <c r="AC487" i="3" s="1"/>
  <c r="AA479" i="3"/>
  <c r="AB479" i="3"/>
  <c r="AC479" i="3" s="1"/>
  <c r="AB471" i="3"/>
  <c r="AC471" i="3" s="1"/>
  <c r="AA463" i="3"/>
  <c r="AB463" i="3"/>
  <c r="AC463" i="3" s="1"/>
  <c r="AB455" i="3"/>
  <c r="AC455" i="3" s="1"/>
  <c r="AA447" i="3"/>
  <c r="AB447" i="3"/>
  <c r="AC447" i="3" s="1"/>
  <c r="AB439" i="3"/>
  <c r="AC439" i="3" s="1"/>
  <c r="AA431" i="3"/>
  <c r="AB431" i="3"/>
  <c r="AC431" i="3" s="1"/>
  <c r="AB423" i="3"/>
  <c r="AC423" i="3" s="1"/>
  <c r="AA415" i="3"/>
  <c r="AB415" i="3"/>
  <c r="AC415" i="3" s="1"/>
  <c r="AB407" i="3"/>
  <c r="AC407" i="3" s="1"/>
  <c r="AA399" i="3"/>
  <c r="AB399" i="3"/>
  <c r="AC399" i="3" s="1"/>
  <c r="AB391" i="3"/>
  <c r="AC391" i="3" s="1"/>
  <c r="AA383" i="3"/>
  <c r="AB383" i="3"/>
  <c r="AC383" i="3" s="1"/>
  <c r="AB375" i="3"/>
  <c r="AC375" i="3" s="1"/>
  <c r="AA367" i="3"/>
  <c r="AB367" i="3"/>
  <c r="AC367" i="3" s="1"/>
  <c r="AB359" i="3"/>
  <c r="AC359" i="3" s="1"/>
  <c r="AB351" i="3"/>
  <c r="AC351" i="3" s="1"/>
  <c r="AA343" i="3"/>
  <c r="AB343" i="3"/>
  <c r="AC343" i="3" s="1"/>
  <c r="AB335" i="3"/>
  <c r="AC335" i="3" s="1"/>
  <c r="AA327" i="3"/>
  <c r="AB327" i="3"/>
  <c r="AC327" i="3" s="1"/>
  <c r="AB319" i="3"/>
  <c r="AC319" i="3" s="1"/>
  <c r="AB311" i="3"/>
  <c r="AC311" i="3" s="1"/>
  <c r="AA303" i="3"/>
  <c r="AB303" i="3"/>
  <c r="AC303" i="3" s="1"/>
  <c r="AB295" i="3"/>
  <c r="AC295" i="3" s="1"/>
  <c r="AB287" i="3"/>
  <c r="AC287" i="3" s="1"/>
  <c r="AA279" i="3"/>
  <c r="AB279" i="3"/>
  <c r="AC279" i="3" s="1"/>
  <c r="AB271" i="3"/>
  <c r="AC271" i="3" s="1"/>
  <c r="AA263" i="3"/>
  <c r="AB263" i="3"/>
  <c r="AC263" i="3" s="1"/>
  <c r="AB255" i="3"/>
  <c r="AC255" i="3" s="1"/>
  <c r="AB247" i="3"/>
  <c r="AC247" i="3" s="1"/>
  <c r="AB239" i="3"/>
  <c r="AC239" i="3" s="1"/>
  <c r="AB231" i="3"/>
  <c r="AC231" i="3" s="1"/>
  <c r="AA223" i="3"/>
  <c r="AB223" i="3"/>
  <c r="AC223" i="3" s="1"/>
  <c r="AB215" i="3"/>
  <c r="AC215" i="3" s="1"/>
  <c r="AA207" i="3"/>
  <c r="AB207" i="3"/>
  <c r="AC207" i="3" s="1"/>
  <c r="AB199" i="3"/>
  <c r="AC199" i="3" s="1"/>
  <c r="AA191" i="3"/>
  <c r="AB191" i="3"/>
  <c r="AC191" i="3" s="1"/>
  <c r="AB183" i="3"/>
  <c r="AC183" i="3" s="1"/>
  <c r="AA175" i="3"/>
  <c r="AB175" i="3"/>
  <c r="AC175" i="3" s="1"/>
  <c r="AB167" i="3"/>
  <c r="AC167" i="3" s="1"/>
  <c r="AA159" i="3"/>
  <c r="AB159" i="3"/>
  <c r="AC159" i="3" s="1"/>
  <c r="AB151" i="3"/>
  <c r="AC151" i="3" s="1"/>
  <c r="AA143" i="3"/>
  <c r="AB143" i="3"/>
  <c r="AC143" i="3" s="1"/>
  <c r="AB135" i="3"/>
  <c r="AC135" i="3" s="1"/>
  <c r="AA127" i="3"/>
  <c r="AB127" i="3"/>
  <c r="AC127" i="3" s="1"/>
  <c r="AB119" i="3"/>
  <c r="AC119" i="3" s="1"/>
  <c r="AA111" i="3"/>
  <c r="AB111" i="3"/>
  <c r="AC111" i="3" s="1"/>
  <c r="AB103" i="3"/>
  <c r="AC103" i="3" s="1"/>
  <c r="AB95" i="3"/>
  <c r="AC95" i="3" s="1"/>
  <c r="AA87" i="3"/>
  <c r="AB87" i="3"/>
  <c r="AC87" i="3" s="1"/>
  <c r="AB79" i="3"/>
  <c r="AC79" i="3" s="1"/>
  <c r="AB71" i="3"/>
  <c r="AC71" i="3" s="1"/>
  <c r="AB63" i="3"/>
  <c r="AC63" i="3" s="1"/>
  <c r="AA47" i="3"/>
  <c r="AB47" i="3"/>
  <c r="AC47" i="3" s="1"/>
  <c r="AB39" i="3"/>
  <c r="AC39" i="3" s="1"/>
  <c r="AA492" i="3"/>
  <c r="AB492" i="3"/>
  <c r="AC492" i="3" s="1"/>
  <c r="AA484" i="3"/>
  <c r="AB484" i="3"/>
  <c r="AC484" i="3" s="1"/>
  <c r="AA476" i="3"/>
  <c r="AB476" i="3"/>
  <c r="AC476" i="3" s="1"/>
  <c r="AA468" i="3"/>
  <c r="AB468" i="3"/>
  <c r="AC468" i="3" s="1"/>
  <c r="AA460" i="3"/>
  <c r="AB460" i="3"/>
  <c r="AC460" i="3" s="1"/>
  <c r="AA452" i="3"/>
  <c r="AB452" i="3"/>
  <c r="AC452" i="3" s="1"/>
  <c r="AA444" i="3"/>
  <c r="AB444" i="3"/>
  <c r="AC444" i="3" s="1"/>
  <c r="AA436" i="3"/>
  <c r="AB436" i="3"/>
  <c r="AC436" i="3" s="1"/>
  <c r="AA428" i="3"/>
  <c r="AB428" i="3"/>
  <c r="AC428" i="3" s="1"/>
  <c r="AA420" i="3"/>
  <c r="AB420" i="3"/>
  <c r="AC420" i="3" s="1"/>
  <c r="AA412" i="3"/>
  <c r="AB412" i="3"/>
  <c r="AC412" i="3" s="1"/>
  <c r="AA404" i="3"/>
  <c r="AB404" i="3"/>
  <c r="AC404" i="3" s="1"/>
  <c r="AA396" i="3"/>
  <c r="AB396" i="3"/>
  <c r="AC396" i="3" s="1"/>
  <c r="AA388" i="3"/>
  <c r="AB388" i="3"/>
  <c r="AC388" i="3" s="1"/>
  <c r="AA380" i="3"/>
  <c r="AB380" i="3"/>
  <c r="AC380" i="3" s="1"/>
  <c r="AA372" i="3"/>
  <c r="AB372" i="3"/>
  <c r="AC372" i="3" s="1"/>
  <c r="AA364" i="3"/>
  <c r="AB364" i="3"/>
  <c r="AC364" i="3" s="1"/>
  <c r="AA356" i="3"/>
  <c r="AB356" i="3"/>
  <c r="AC356" i="3" s="1"/>
  <c r="AA348" i="3"/>
  <c r="AB348" i="3"/>
  <c r="AC348" i="3" s="1"/>
  <c r="AA340" i="3"/>
  <c r="AB340" i="3"/>
  <c r="AC340" i="3" s="1"/>
  <c r="AA332" i="3"/>
  <c r="AB332" i="3"/>
  <c r="AC332" i="3" s="1"/>
  <c r="AA324" i="3"/>
  <c r="AB324" i="3"/>
  <c r="AC324" i="3" s="1"/>
  <c r="AA316" i="3"/>
  <c r="AB316" i="3"/>
  <c r="AC316" i="3" s="1"/>
  <c r="AA308" i="3"/>
  <c r="AB308" i="3"/>
  <c r="AC308" i="3" s="1"/>
  <c r="AA300" i="3"/>
  <c r="AB300" i="3"/>
  <c r="AC300" i="3" s="1"/>
  <c r="AA292" i="3"/>
  <c r="AB292" i="3"/>
  <c r="AC292" i="3" s="1"/>
  <c r="AA284" i="3"/>
  <c r="AB284" i="3"/>
  <c r="AC284" i="3" s="1"/>
  <c r="AA276" i="3"/>
  <c r="AB276" i="3"/>
  <c r="AC276" i="3" s="1"/>
  <c r="AA268" i="3"/>
  <c r="AB268" i="3"/>
  <c r="AC268" i="3" s="1"/>
  <c r="AA260" i="3"/>
  <c r="AB260" i="3"/>
  <c r="AC260" i="3" s="1"/>
  <c r="AA252" i="3"/>
  <c r="AB252" i="3"/>
  <c r="AC252" i="3" s="1"/>
  <c r="AA244" i="3"/>
  <c r="AB244" i="3"/>
  <c r="AC244" i="3" s="1"/>
  <c r="AA236" i="3"/>
  <c r="AB236" i="3"/>
  <c r="AC236" i="3" s="1"/>
  <c r="AA228" i="3"/>
  <c r="AB228" i="3"/>
  <c r="AC228" i="3" s="1"/>
  <c r="AA220" i="3"/>
  <c r="AB220" i="3"/>
  <c r="AC220" i="3" s="1"/>
  <c r="AA212" i="3"/>
  <c r="AB212" i="3"/>
  <c r="AC212" i="3" s="1"/>
  <c r="AA204" i="3"/>
  <c r="AB204" i="3"/>
  <c r="AC204" i="3" s="1"/>
  <c r="AA196" i="3"/>
  <c r="AB196" i="3"/>
  <c r="AC196" i="3" s="1"/>
  <c r="AA188" i="3"/>
  <c r="AB188" i="3"/>
  <c r="AC188" i="3" s="1"/>
  <c r="AA180" i="3"/>
  <c r="AB180" i="3"/>
  <c r="AC180" i="3" s="1"/>
  <c r="AA172" i="3"/>
  <c r="AB172" i="3"/>
  <c r="AC172" i="3" s="1"/>
  <c r="AA164" i="3"/>
  <c r="AB164" i="3"/>
  <c r="AC164" i="3" s="1"/>
  <c r="AA156" i="3"/>
  <c r="AB156" i="3"/>
  <c r="AC156" i="3" s="1"/>
  <c r="AA148" i="3"/>
  <c r="AB148" i="3"/>
  <c r="AC148" i="3" s="1"/>
  <c r="AA140" i="3"/>
  <c r="AB140" i="3"/>
  <c r="AC140" i="3" s="1"/>
  <c r="AA132" i="3"/>
  <c r="AB132" i="3"/>
  <c r="AC132" i="3" s="1"/>
  <c r="AB124" i="3"/>
  <c r="AC124" i="3" s="1"/>
  <c r="AB116" i="3"/>
  <c r="AC116" i="3" s="1"/>
  <c r="AB108" i="3"/>
  <c r="AC108" i="3" s="1"/>
  <c r="AB100" i="3"/>
  <c r="AC100" i="3" s="1"/>
  <c r="AB92" i="3"/>
  <c r="AC92" i="3" s="1"/>
  <c r="AB84" i="3"/>
  <c r="AC84" i="3" s="1"/>
  <c r="AB76" i="3"/>
  <c r="AC76" i="3" s="1"/>
  <c r="AB68" i="3"/>
  <c r="AC68" i="3" s="1"/>
  <c r="AA60" i="3"/>
  <c r="AB60" i="3"/>
  <c r="AC60" i="3" s="1"/>
  <c r="AA52" i="3"/>
  <c r="AB52" i="3"/>
  <c r="AC52" i="3" s="1"/>
  <c r="AA44" i="3"/>
  <c r="AB44" i="3"/>
  <c r="AC44" i="3" s="1"/>
  <c r="AA36" i="3"/>
  <c r="AB36" i="3"/>
  <c r="AC36" i="3" s="1"/>
  <c r="AA28" i="3"/>
  <c r="AB28" i="3"/>
  <c r="AC28" i="3" s="1"/>
  <c r="AA20" i="3"/>
  <c r="AB20" i="3"/>
  <c r="AC20" i="3" s="1"/>
  <c r="AA12" i="3"/>
  <c r="AB483" i="3"/>
  <c r="AC483" i="3" s="1"/>
  <c r="AB435" i="3"/>
  <c r="AC435" i="3" s="1"/>
  <c r="AB387" i="3"/>
  <c r="AC387" i="3" s="1"/>
  <c r="AB339" i="3"/>
  <c r="AC339" i="3" s="1"/>
  <c r="AB307" i="3"/>
  <c r="AC307" i="3" s="1"/>
  <c r="AB259" i="3"/>
  <c r="AC259" i="3" s="1"/>
  <c r="AB227" i="3"/>
  <c r="AC227" i="3" s="1"/>
  <c r="AB211" i="3"/>
  <c r="AC211" i="3" s="1"/>
  <c r="AB195" i="3"/>
  <c r="AC195" i="3" s="1"/>
  <c r="AB163" i="3"/>
  <c r="AC163" i="3" s="1"/>
  <c r="AB147" i="3"/>
  <c r="AC147" i="3" s="1"/>
  <c r="AB131" i="3"/>
  <c r="AC131" i="3" s="1"/>
  <c r="AB115" i="3"/>
  <c r="AC115" i="3" s="1"/>
  <c r="AB99" i="3"/>
  <c r="AC99" i="3" s="1"/>
  <c r="AB75" i="3"/>
  <c r="AC75" i="3" s="1"/>
  <c r="AB59" i="3"/>
  <c r="AC59" i="3" s="1"/>
  <c r="AB43" i="3"/>
  <c r="AC43" i="3" s="1"/>
  <c r="AB19" i="3"/>
  <c r="AC19" i="3" s="1"/>
  <c r="AB491" i="3"/>
  <c r="AC491" i="3" s="1"/>
  <c r="AB443" i="3"/>
  <c r="AC443" i="3" s="1"/>
  <c r="AB411" i="3"/>
  <c r="AC411" i="3" s="1"/>
  <c r="AB363" i="3"/>
  <c r="AC363" i="3" s="1"/>
  <c r="AB331" i="3"/>
  <c r="AC331" i="3" s="1"/>
  <c r="AB283" i="3"/>
  <c r="AC283" i="3" s="1"/>
  <c r="AB251" i="3"/>
  <c r="AC251" i="3" s="1"/>
  <c r="AB219" i="3"/>
  <c r="AC219" i="3" s="1"/>
  <c r="AB203" i="3"/>
  <c r="AC203" i="3" s="1"/>
  <c r="AB171" i="3"/>
  <c r="AC171" i="3" s="1"/>
  <c r="AB155" i="3"/>
  <c r="AC155" i="3" s="1"/>
  <c r="AB139" i="3"/>
  <c r="AC139" i="3" s="1"/>
  <c r="AB123" i="3"/>
  <c r="AC123" i="3" s="1"/>
  <c r="AB107" i="3"/>
  <c r="AC107" i="3" s="1"/>
  <c r="AB91" i="3"/>
  <c r="AC91" i="3" s="1"/>
  <c r="AB83" i="3"/>
  <c r="AC83" i="3" s="1"/>
  <c r="AB67" i="3"/>
  <c r="AC67" i="3" s="1"/>
  <c r="AB51" i="3"/>
  <c r="AC51" i="3" s="1"/>
  <c r="AB35" i="3"/>
  <c r="AC35" i="3" s="1"/>
  <c r="AB27" i="3"/>
  <c r="AC27" i="3" s="1"/>
  <c r="AB475" i="3"/>
  <c r="AC475" i="3" s="1"/>
  <c r="AB459" i="3"/>
  <c r="AC459" i="3" s="1"/>
  <c r="AB419" i="3"/>
  <c r="AC419" i="3" s="1"/>
  <c r="AB403" i="3"/>
  <c r="AC403" i="3" s="1"/>
  <c r="AB379" i="3"/>
  <c r="AC379" i="3" s="1"/>
  <c r="AB347" i="3"/>
  <c r="AC347" i="3" s="1"/>
  <c r="AB315" i="3"/>
  <c r="AC315" i="3" s="1"/>
  <c r="AB291" i="3"/>
  <c r="AC291" i="3" s="1"/>
  <c r="AB267" i="3"/>
  <c r="AC267" i="3" s="1"/>
  <c r="AB243" i="3"/>
  <c r="AC243" i="3" s="1"/>
  <c r="AB187" i="3"/>
  <c r="AC187" i="3" s="1"/>
  <c r="AB467" i="3"/>
  <c r="AC467" i="3" s="1"/>
  <c r="AB451" i="3"/>
  <c r="AC451" i="3" s="1"/>
  <c r="AB427" i="3"/>
  <c r="AC427" i="3" s="1"/>
  <c r="AB395" i="3"/>
  <c r="AC395" i="3" s="1"/>
  <c r="AB371" i="3"/>
  <c r="AC371" i="3" s="1"/>
  <c r="AB355" i="3"/>
  <c r="AC355" i="3" s="1"/>
  <c r="AB323" i="3"/>
  <c r="AC323" i="3" s="1"/>
  <c r="AB299" i="3"/>
  <c r="AC299" i="3" s="1"/>
  <c r="AB275" i="3"/>
  <c r="AC275" i="3" s="1"/>
  <c r="AB235" i="3"/>
  <c r="AC235" i="3" s="1"/>
  <c r="AB179" i="3"/>
  <c r="AC179" i="3" s="1"/>
  <c r="AB31" i="3"/>
  <c r="AC31" i="3" s="1"/>
  <c r="AA23" i="3"/>
  <c r="AB23" i="3"/>
  <c r="AC23" i="3" s="1"/>
  <c r="AA7" i="3"/>
  <c r="AA494" i="3"/>
  <c r="AB494" i="3"/>
  <c r="AC494" i="3" s="1"/>
  <c r="AB486" i="3"/>
  <c r="AC486" i="3" s="1"/>
  <c r="AA478" i="3"/>
  <c r="AB478" i="3"/>
  <c r="AC478" i="3" s="1"/>
  <c r="AA470" i="3"/>
  <c r="AB470" i="3"/>
  <c r="AC470" i="3" s="1"/>
  <c r="AA462" i="3"/>
  <c r="AB462" i="3"/>
  <c r="AC462" i="3" s="1"/>
  <c r="AA454" i="3"/>
  <c r="AB454" i="3"/>
  <c r="AC454" i="3" s="1"/>
  <c r="AA446" i="3"/>
  <c r="AB446" i="3"/>
  <c r="AC446" i="3" s="1"/>
  <c r="AA438" i="3"/>
  <c r="AB438" i="3"/>
  <c r="AC438" i="3" s="1"/>
  <c r="AA430" i="3"/>
  <c r="AB430" i="3"/>
  <c r="AC430" i="3" s="1"/>
  <c r="AA422" i="3"/>
  <c r="AB422" i="3"/>
  <c r="AC422" i="3" s="1"/>
  <c r="AA414" i="3"/>
  <c r="AB414" i="3"/>
  <c r="AC414" i="3" s="1"/>
  <c r="AA406" i="3"/>
  <c r="AB406" i="3"/>
  <c r="AC406" i="3" s="1"/>
  <c r="AA398" i="3"/>
  <c r="AB398" i="3"/>
  <c r="AC398" i="3" s="1"/>
  <c r="AA390" i="3"/>
  <c r="AB390" i="3"/>
  <c r="AC390" i="3" s="1"/>
  <c r="AA382" i="3"/>
  <c r="AB382" i="3"/>
  <c r="AC382" i="3" s="1"/>
  <c r="AA374" i="3"/>
  <c r="AB374" i="3"/>
  <c r="AC374" i="3" s="1"/>
  <c r="AA366" i="3"/>
  <c r="AB366" i="3"/>
  <c r="AC366" i="3" s="1"/>
  <c r="AA358" i="3"/>
  <c r="AB358" i="3"/>
  <c r="AC358" i="3" s="1"/>
  <c r="AB350" i="3"/>
  <c r="AC350" i="3" s="1"/>
  <c r="AA342" i="3"/>
  <c r="AB342" i="3"/>
  <c r="AC342" i="3" s="1"/>
  <c r="AA334" i="3"/>
  <c r="AB334" i="3"/>
  <c r="AC334" i="3" s="1"/>
  <c r="AA326" i="3"/>
  <c r="AB326" i="3"/>
  <c r="AC326" i="3" s="1"/>
  <c r="AA318" i="3"/>
  <c r="AB318" i="3"/>
  <c r="AC318" i="3" s="1"/>
  <c r="AA310" i="3"/>
  <c r="AB310" i="3"/>
  <c r="AC310" i="3" s="1"/>
  <c r="AA302" i="3"/>
  <c r="AB302" i="3"/>
  <c r="AC302" i="3" s="1"/>
  <c r="AA294" i="3"/>
  <c r="AB294" i="3"/>
  <c r="AC294" i="3" s="1"/>
  <c r="AB286" i="3"/>
  <c r="AC286" i="3" s="1"/>
  <c r="AA278" i="3"/>
  <c r="AB278" i="3"/>
  <c r="AC278" i="3" s="1"/>
  <c r="AA270" i="3"/>
  <c r="AB270" i="3"/>
  <c r="AC270" i="3" s="1"/>
  <c r="AA262" i="3"/>
  <c r="AB262" i="3"/>
  <c r="AC262" i="3" s="1"/>
  <c r="AA254" i="3"/>
  <c r="AB254" i="3"/>
  <c r="AC254" i="3" s="1"/>
  <c r="AB246" i="3"/>
  <c r="AC246" i="3" s="1"/>
  <c r="AA238" i="3"/>
  <c r="AB238" i="3"/>
  <c r="AC238" i="3" s="1"/>
  <c r="AB230" i="3"/>
  <c r="AC230" i="3" s="1"/>
  <c r="AA222" i="3"/>
  <c r="AB222" i="3"/>
  <c r="AC222" i="3" s="1"/>
  <c r="AA214" i="3"/>
  <c r="AB214" i="3"/>
  <c r="AC214" i="3" s="1"/>
  <c r="AA206" i="3"/>
  <c r="AB206" i="3"/>
  <c r="AC206" i="3" s="1"/>
  <c r="AA198" i="3"/>
  <c r="AB198" i="3"/>
  <c r="AC198" i="3" s="1"/>
  <c r="AA190" i="3"/>
  <c r="AB190" i="3"/>
  <c r="AC190" i="3" s="1"/>
  <c r="AA182" i="3"/>
  <c r="AB182" i="3"/>
  <c r="AC182" i="3" s="1"/>
  <c r="AA174" i="3"/>
  <c r="AB174" i="3"/>
  <c r="AC174" i="3" s="1"/>
  <c r="AA166" i="3"/>
  <c r="AB166" i="3"/>
  <c r="AC166" i="3" s="1"/>
  <c r="AA158" i="3"/>
  <c r="AB158" i="3"/>
  <c r="AC158" i="3" s="1"/>
  <c r="AA150" i="3"/>
  <c r="AB150" i="3"/>
  <c r="AC150" i="3" s="1"/>
  <c r="AA142" i="3"/>
  <c r="AB142" i="3"/>
  <c r="AC142" i="3" s="1"/>
  <c r="AA134" i="3"/>
  <c r="AB134" i="3"/>
  <c r="AC134" i="3" s="1"/>
  <c r="AA126" i="3"/>
  <c r="AB126" i="3"/>
  <c r="AC126" i="3" s="1"/>
  <c r="AA118" i="3"/>
  <c r="AB118" i="3"/>
  <c r="AC118" i="3" s="1"/>
  <c r="AA110" i="3"/>
  <c r="AB110" i="3"/>
  <c r="AC110" i="3" s="1"/>
  <c r="AA102" i="3"/>
  <c r="AB102" i="3"/>
  <c r="AC102" i="3" s="1"/>
  <c r="AB94" i="3"/>
  <c r="AC94" i="3" s="1"/>
  <c r="AA86" i="3"/>
  <c r="AB86" i="3"/>
  <c r="AC86" i="3" s="1"/>
  <c r="AA78" i="3"/>
  <c r="AB78" i="3"/>
  <c r="AC78" i="3" s="1"/>
  <c r="AA70" i="3"/>
  <c r="AB70" i="3"/>
  <c r="AC70" i="3" s="1"/>
  <c r="AA62" i="3"/>
  <c r="AB62" i="3"/>
  <c r="AC62" i="3" s="1"/>
  <c r="AA54" i="3"/>
  <c r="AB54" i="3"/>
  <c r="AC54" i="3" s="1"/>
  <c r="AA46" i="3"/>
  <c r="AB46" i="3"/>
  <c r="AC46" i="3" s="1"/>
  <c r="AB38" i="3"/>
  <c r="AC38" i="3" s="1"/>
  <c r="AB30" i="3"/>
  <c r="AC30" i="3" s="1"/>
  <c r="AA22" i="3"/>
  <c r="AB22" i="3"/>
  <c r="AC22" i="3" s="1"/>
  <c r="AA14" i="3"/>
  <c r="AB13" i="3" s="1"/>
  <c r="AC13" i="3" s="1"/>
  <c r="AA6" i="3"/>
  <c r="AB5" i="3" s="1"/>
  <c r="AC5" i="3" s="1"/>
  <c r="AB490" i="3"/>
  <c r="AC490" i="3" s="1"/>
  <c r="AB482" i="3"/>
  <c r="AC482" i="3" s="1"/>
  <c r="AA474" i="3"/>
  <c r="AB474" i="3"/>
  <c r="AC474" i="3" s="1"/>
  <c r="AB466" i="3"/>
  <c r="AC466" i="3" s="1"/>
  <c r="AB458" i="3"/>
  <c r="AC458" i="3" s="1"/>
  <c r="AB450" i="3"/>
  <c r="AC450" i="3" s="1"/>
  <c r="AA442" i="3"/>
  <c r="AB442" i="3"/>
  <c r="AC442" i="3" s="1"/>
  <c r="AB434" i="3"/>
  <c r="AC434" i="3" s="1"/>
  <c r="AA426" i="3"/>
  <c r="AB426" i="3"/>
  <c r="AC426" i="3" s="1"/>
  <c r="AA418" i="3"/>
  <c r="AB418" i="3"/>
  <c r="AC418" i="3" s="1"/>
  <c r="AA410" i="3"/>
  <c r="AB410" i="3"/>
  <c r="AC410" i="3" s="1"/>
  <c r="AA402" i="3"/>
  <c r="AB402" i="3"/>
  <c r="AC402" i="3" s="1"/>
  <c r="AA394" i="3"/>
  <c r="AB394" i="3"/>
  <c r="AC394" i="3" s="1"/>
  <c r="AA386" i="3"/>
  <c r="AB386" i="3"/>
  <c r="AC386" i="3" s="1"/>
  <c r="AA378" i="3"/>
  <c r="AB378" i="3"/>
  <c r="AC378" i="3" s="1"/>
  <c r="AA370" i="3"/>
  <c r="AB370" i="3"/>
  <c r="AC370" i="3" s="1"/>
  <c r="AA362" i="3"/>
  <c r="AB362" i="3"/>
  <c r="AC362" i="3" s="1"/>
  <c r="AA354" i="3"/>
  <c r="AB354" i="3"/>
  <c r="AC354" i="3" s="1"/>
  <c r="AA346" i="3"/>
  <c r="AB346" i="3"/>
  <c r="AC346" i="3" s="1"/>
  <c r="AA338" i="3"/>
  <c r="AB338" i="3"/>
  <c r="AC338" i="3" s="1"/>
  <c r="AA330" i="3"/>
  <c r="AB330" i="3"/>
  <c r="AC330" i="3" s="1"/>
  <c r="AA322" i="3"/>
  <c r="AB322" i="3"/>
  <c r="AC322" i="3" s="1"/>
  <c r="AA314" i="3"/>
  <c r="AB314" i="3"/>
  <c r="AC314" i="3" s="1"/>
  <c r="AA306" i="3"/>
  <c r="AB306" i="3"/>
  <c r="AC306" i="3" s="1"/>
  <c r="AA298" i="3"/>
  <c r="AB298" i="3"/>
  <c r="AC298" i="3" s="1"/>
  <c r="AA290" i="3"/>
  <c r="AB290" i="3"/>
  <c r="AC290" i="3" s="1"/>
  <c r="AA282" i="3"/>
  <c r="AB282" i="3"/>
  <c r="AC282" i="3" s="1"/>
  <c r="AA274" i="3"/>
  <c r="AB274" i="3"/>
  <c r="AC274" i="3" s="1"/>
  <c r="AA266" i="3"/>
  <c r="AB266" i="3"/>
  <c r="AC266" i="3" s="1"/>
  <c r="AA258" i="3"/>
  <c r="AB258" i="3"/>
  <c r="AC258" i="3" s="1"/>
  <c r="AA250" i="3"/>
  <c r="AB250" i="3"/>
  <c r="AC250" i="3" s="1"/>
  <c r="AA242" i="3"/>
  <c r="AB242" i="3"/>
  <c r="AC242" i="3" s="1"/>
  <c r="AA234" i="3"/>
  <c r="AB234" i="3"/>
  <c r="AC234" i="3" s="1"/>
  <c r="AB226" i="3"/>
  <c r="AC226" i="3" s="1"/>
  <c r="AA218" i="3"/>
  <c r="AB218" i="3"/>
  <c r="AC218" i="3" s="1"/>
  <c r="AA210" i="3"/>
  <c r="AB210" i="3"/>
  <c r="AC210" i="3" s="1"/>
  <c r="AA202" i="3"/>
  <c r="AB202" i="3"/>
  <c r="AC202" i="3" s="1"/>
  <c r="AB194" i="3"/>
  <c r="AC194" i="3" s="1"/>
  <c r="AA186" i="3"/>
  <c r="AB186" i="3"/>
  <c r="AC186" i="3" s="1"/>
  <c r="AA178" i="3"/>
  <c r="AB178" i="3"/>
  <c r="AC178" i="3" s="1"/>
  <c r="AA170" i="3"/>
  <c r="AB170" i="3"/>
  <c r="AC170" i="3" s="1"/>
  <c r="AB162" i="3"/>
  <c r="AC162" i="3" s="1"/>
  <c r="AA154" i="3"/>
  <c r="AB154" i="3"/>
  <c r="AC154" i="3" s="1"/>
  <c r="AA146" i="3"/>
  <c r="AB146" i="3"/>
  <c r="AC146" i="3" s="1"/>
  <c r="AA138" i="3"/>
  <c r="AB138" i="3"/>
  <c r="AC138" i="3" s="1"/>
  <c r="AB130" i="3"/>
  <c r="AC130" i="3" s="1"/>
  <c r="AA122" i="3"/>
  <c r="AB122" i="3"/>
  <c r="AC122" i="3" s="1"/>
  <c r="AA114" i="3"/>
  <c r="AB114" i="3"/>
  <c r="AC114" i="3" s="1"/>
  <c r="AA106" i="3"/>
  <c r="AB106" i="3"/>
  <c r="AC106" i="3" s="1"/>
  <c r="AB98" i="3"/>
  <c r="AC98" i="3" s="1"/>
  <c r="AA90" i="3"/>
  <c r="AB90" i="3"/>
  <c r="AC90" i="3" s="1"/>
  <c r="AA82" i="3"/>
  <c r="AB82" i="3"/>
  <c r="AC82" i="3" s="1"/>
  <c r="AA74" i="3"/>
  <c r="AB74" i="3"/>
  <c r="AC74" i="3" s="1"/>
  <c r="AB66" i="3"/>
  <c r="AC66" i="3" s="1"/>
  <c r="AA58" i="3"/>
  <c r="AB58" i="3"/>
  <c r="AC58" i="3" s="1"/>
  <c r="AA50" i="3"/>
  <c r="AB50" i="3"/>
  <c r="AC50" i="3" s="1"/>
  <c r="AA42" i="3"/>
  <c r="AB42" i="3"/>
  <c r="AC42" i="3" s="1"/>
  <c r="AA34" i="3"/>
  <c r="AB34" i="3"/>
  <c r="AC34" i="3" s="1"/>
  <c r="AA26" i="3"/>
  <c r="AB26" i="3"/>
  <c r="AC26" i="3" s="1"/>
  <c r="AB18" i="3"/>
  <c r="AC18" i="3" s="1"/>
  <c r="AA10" i="3"/>
  <c r="AA489" i="3"/>
  <c r="AB489" i="3"/>
  <c r="AC489" i="3" s="1"/>
  <c r="AB481" i="3"/>
  <c r="AC481" i="3" s="1"/>
  <c r="AB473" i="3"/>
  <c r="AC473" i="3" s="1"/>
  <c r="AB465" i="3"/>
  <c r="AC465" i="3" s="1"/>
  <c r="AB457" i="3"/>
  <c r="AC457" i="3" s="1"/>
  <c r="AB449" i="3"/>
  <c r="AC449" i="3" s="1"/>
  <c r="AB441" i="3"/>
  <c r="AC441" i="3" s="1"/>
  <c r="AB433" i="3"/>
  <c r="AC433" i="3" s="1"/>
  <c r="AB425" i="3"/>
  <c r="AC425" i="3" s="1"/>
  <c r="AB417" i="3"/>
  <c r="AC417" i="3" s="1"/>
  <c r="AB409" i="3"/>
  <c r="AC409" i="3" s="1"/>
  <c r="AB401" i="3"/>
  <c r="AC401" i="3" s="1"/>
  <c r="AB393" i="3"/>
  <c r="AC393" i="3" s="1"/>
  <c r="AA385" i="3"/>
  <c r="AB385" i="3"/>
  <c r="AC385" i="3" s="1"/>
  <c r="AB377" i="3"/>
  <c r="AC377" i="3" s="1"/>
  <c r="AA369" i="3"/>
  <c r="AB369" i="3"/>
  <c r="AC369" i="3" s="1"/>
  <c r="AB361" i="3"/>
  <c r="AC361" i="3" s="1"/>
  <c r="AA353" i="3"/>
  <c r="AB353" i="3"/>
  <c r="AC353" i="3" s="1"/>
  <c r="AB345" i="3"/>
  <c r="AC345" i="3" s="1"/>
  <c r="AB337" i="3"/>
  <c r="AC337" i="3" s="1"/>
  <c r="AA329" i="3"/>
  <c r="AB329" i="3"/>
  <c r="AC329" i="3" s="1"/>
  <c r="AB321" i="3"/>
  <c r="AC321" i="3" s="1"/>
  <c r="AA313" i="3"/>
  <c r="AB313" i="3"/>
  <c r="AC313" i="3" s="1"/>
  <c r="AB305" i="3"/>
  <c r="AC305" i="3" s="1"/>
  <c r="AB297" i="3"/>
  <c r="AC297" i="3" s="1"/>
  <c r="AA289" i="3"/>
  <c r="AB289" i="3"/>
  <c r="AC289" i="3" s="1"/>
  <c r="AB281" i="3"/>
  <c r="AC281" i="3" s="1"/>
  <c r="AB273" i="3"/>
  <c r="AC273" i="3" s="1"/>
  <c r="AA265" i="3"/>
  <c r="AB265" i="3"/>
  <c r="AC265" i="3" s="1"/>
  <c r="AB257" i="3"/>
  <c r="AC257" i="3" s="1"/>
  <c r="AA249" i="3"/>
  <c r="AB249" i="3"/>
  <c r="AC249" i="3" s="1"/>
  <c r="AB241" i="3"/>
  <c r="AC241" i="3" s="1"/>
  <c r="AA233" i="3"/>
  <c r="AB233" i="3"/>
  <c r="AC233" i="3" s="1"/>
  <c r="AB225" i="3"/>
  <c r="AC225" i="3" s="1"/>
  <c r="AB217" i="3"/>
  <c r="AC217" i="3" s="1"/>
  <c r="AB209" i="3"/>
  <c r="AC209" i="3" s="1"/>
  <c r="AB201" i="3"/>
  <c r="AC201" i="3" s="1"/>
  <c r="AB193" i="3"/>
  <c r="AC193" i="3" s="1"/>
  <c r="AB185" i="3"/>
  <c r="AC185" i="3" s="1"/>
  <c r="AB177" i="3"/>
  <c r="AC177" i="3" s="1"/>
  <c r="AB169" i="3"/>
  <c r="AC169" i="3" s="1"/>
  <c r="AB161" i="3"/>
  <c r="AC161" i="3" s="1"/>
  <c r="AB153" i="3"/>
  <c r="AC153" i="3" s="1"/>
  <c r="AB145" i="3"/>
  <c r="AC145" i="3" s="1"/>
  <c r="AB137" i="3"/>
  <c r="AC137" i="3" s="1"/>
  <c r="AA129" i="3"/>
  <c r="AB129" i="3"/>
  <c r="AC129" i="3" s="1"/>
  <c r="AB121" i="3"/>
  <c r="AC121" i="3" s="1"/>
  <c r="AA113" i="3"/>
  <c r="AB113" i="3"/>
  <c r="AC113" i="3" s="1"/>
  <c r="AB105" i="3"/>
  <c r="AC105" i="3" s="1"/>
  <c r="AA97" i="3"/>
  <c r="AB97" i="3"/>
  <c r="AC97" i="3" s="1"/>
  <c r="AB89" i="3"/>
  <c r="AC89" i="3" s="1"/>
  <c r="AB81" i="3"/>
  <c r="AC81" i="3" s="1"/>
  <c r="AA73" i="3"/>
  <c r="AB73" i="3"/>
  <c r="AC73" i="3" s="1"/>
  <c r="AB65" i="3"/>
  <c r="AC65" i="3" s="1"/>
  <c r="AA57" i="3"/>
  <c r="AB57" i="3"/>
  <c r="AC57" i="3" s="1"/>
  <c r="AB49" i="3"/>
  <c r="AC49" i="3" s="1"/>
  <c r="AB41" i="3"/>
  <c r="AC41" i="3" s="1"/>
  <c r="AA33" i="3"/>
  <c r="AB33" i="3"/>
  <c r="AC33" i="3" s="1"/>
  <c r="AB25" i="3"/>
  <c r="AC25" i="3" s="1"/>
  <c r="AB17" i="3"/>
  <c r="AC17" i="3" s="1"/>
  <c r="AA9" i="3"/>
  <c r="AB9" i="3" s="1"/>
  <c r="AC9" i="3" s="1"/>
  <c r="AA496" i="3"/>
  <c r="AB496" i="3"/>
  <c r="AC496" i="3" s="1"/>
  <c r="AA488" i="3"/>
  <c r="AB488" i="3"/>
  <c r="AC488" i="3" s="1"/>
  <c r="AB480" i="3"/>
  <c r="AC480" i="3" s="1"/>
  <c r="AA472" i="3"/>
  <c r="AB472" i="3"/>
  <c r="AC472" i="3" s="1"/>
  <c r="AA464" i="3"/>
  <c r="AB464" i="3"/>
  <c r="AC464" i="3" s="1"/>
  <c r="AB456" i="3"/>
  <c r="AC456" i="3" s="1"/>
  <c r="AA448" i="3"/>
  <c r="AB448" i="3"/>
  <c r="AC448" i="3" s="1"/>
  <c r="AA440" i="3"/>
  <c r="AB440" i="3"/>
  <c r="AC440" i="3" s="1"/>
  <c r="AB432" i="3"/>
  <c r="AC432" i="3" s="1"/>
  <c r="AA424" i="3"/>
  <c r="AB424" i="3"/>
  <c r="AC424" i="3" s="1"/>
  <c r="AA416" i="3"/>
  <c r="AB416" i="3"/>
  <c r="AC416" i="3" s="1"/>
  <c r="AA408" i="3"/>
  <c r="AB408" i="3"/>
  <c r="AC408" i="3" s="1"/>
  <c r="AA400" i="3"/>
  <c r="AB400" i="3"/>
  <c r="AC400" i="3" s="1"/>
  <c r="AB392" i="3"/>
  <c r="AC392" i="3" s="1"/>
  <c r="AA384" i="3"/>
  <c r="AB384" i="3"/>
  <c r="AC384" i="3" s="1"/>
  <c r="AA376" i="3"/>
  <c r="AB376" i="3"/>
  <c r="AC376" i="3" s="1"/>
  <c r="AA368" i="3"/>
  <c r="AB368" i="3"/>
  <c r="AC368" i="3" s="1"/>
  <c r="AB360" i="3"/>
  <c r="AC360" i="3" s="1"/>
  <c r="AB352" i="3"/>
  <c r="AC352" i="3" s="1"/>
  <c r="AB344" i="3"/>
  <c r="AC344" i="3" s="1"/>
  <c r="AB336" i="3"/>
  <c r="AC336" i="3" s="1"/>
  <c r="AA328" i="3"/>
  <c r="AB328" i="3"/>
  <c r="AC328" i="3" s="1"/>
  <c r="AB320" i="3"/>
  <c r="AC320" i="3" s="1"/>
  <c r="AB312" i="3"/>
  <c r="AC312" i="3" s="1"/>
  <c r="AA304" i="3"/>
  <c r="AB304" i="3"/>
  <c r="AC304" i="3" s="1"/>
  <c r="AB296" i="3"/>
  <c r="AC296" i="3" s="1"/>
  <c r="AA288" i="3"/>
  <c r="AB288" i="3"/>
  <c r="AC288" i="3" s="1"/>
  <c r="AB280" i="3"/>
  <c r="AC280" i="3" s="1"/>
  <c r="AB272" i="3"/>
  <c r="AC272" i="3" s="1"/>
  <c r="AA264" i="3"/>
  <c r="AB264" i="3"/>
  <c r="AC264" i="3" s="1"/>
  <c r="AB256" i="3"/>
  <c r="AC256" i="3" s="1"/>
  <c r="AA248" i="3"/>
  <c r="AB248" i="3"/>
  <c r="AC248" i="3" s="1"/>
  <c r="AA240" i="3"/>
  <c r="AB240" i="3"/>
  <c r="AC240" i="3" s="1"/>
  <c r="AA232" i="3"/>
  <c r="AB232" i="3"/>
  <c r="AC232" i="3" s="1"/>
  <c r="AB224" i="3"/>
  <c r="AC224" i="3" s="1"/>
  <c r="AA216" i="3"/>
  <c r="AB216" i="3"/>
  <c r="AC216" i="3" s="1"/>
  <c r="AB208" i="3"/>
  <c r="AC208" i="3" s="1"/>
  <c r="AB200" i="3"/>
  <c r="AC200" i="3" s="1"/>
  <c r="AA192" i="3"/>
  <c r="AB192" i="3"/>
  <c r="AC192" i="3" s="1"/>
  <c r="AB184" i="3"/>
  <c r="AC184" i="3" s="1"/>
  <c r="AA176" i="3"/>
  <c r="AB176" i="3"/>
  <c r="AC176" i="3" s="1"/>
  <c r="AA168" i="3"/>
  <c r="AB168" i="3"/>
  <c r="AC168" i="3" s="1"/>
  <c r="AB160" i="3"/>
  <c r="AC160" i="3" s="1"/>
  <c r="AA152" i="3"/>
  <c r="AB152" i="3"/>
  <c r="AC152" i="3" s="1"/>
  <c r="AA144" i="3"/>
  <c r="AB144" i="3"/>
  <c r="AC144" i="3" s="1"/>
  <c r="AB136" i="3"/>
  <c r="AC136" i="3" s="1"/>
  <c r="AA128" i="3"/>
  <c r="AB128" i="3"/>
  <c r="AC128" i="3" s="1"/>
  <c r="AA120" i="3"/>
  <c r="AB120" i="3"/>
  <c r="AC120" i="3" s="1"/>
  <c r="AB112" i="3"/>
  <c r="AC112" i="3" s="1"/>
  <c r="AB104" i="3"/>
  <c r="AC104" i="3" s="1"/>
  <c r="AA96" i="3"/>
  <c r="AB96" i="3"/>
  <c r="AC96" i="3" s="1"/>
  <c r="AB88" i="3"/>
  <c r="AC88" i="3" s="1"/>
  <c r="AB80" i="3"/>
  <c r="AC80" i="3" s="1"/>
  <c r="AA72" i="3"/>
  <c r="AB72" i="3"/>
  <c r="AC72" i="3" s="1"/>
  <c r="AB64" i="3"/>
  <c r="AC64" i="3" s="1"/>
  <c r="AB56" i="3"/>
  <c r="AC56" i="3" s="1"/>
  <c r="AA48" i="3"/>
  <c r="AB48" i="3"/>
  <c r="AC48" i="3" s="1"/>
  <c r="AB40" i="3"/>
  <c r="AC40" i="3" s="1"/>
  <c r="AA32" i="3"/>
  <c r="AB32" i="3"/>
  <c r="AC32" i="3" s="1"/>
  <c r="AB24" i="3"/>
  <c r="AC24" i="3" s="1"/>
  <c r="AB16" i="3"/>
  <c r="AC16" i="3" s="1"/>
  <c r="AA8" i="3"/>
  <c r="AB7" i="3" s="1"/>
  <c r="AC7" i="3" s="1"/>
  <c r="AA486" i="3"/>
  <c r="AA350" i="3"/>
  <c r="AA286" i="3"/>
  <c r="AA246" i="3"/>
  <c r="AA230" i="3"/>
  <c r="AA94" i="3"/>
  <c r="AA38" i="3"/>
  <c r="AA30" i="3"/>
  <c r="AA491" i="3"/>
  <c r="AA475" i="3"/>
  <c r="AA467" i="3"/>
  <c r="AA459" i="3"/>
  <c r="AA451" i="3"/>
  <c r="AA435" i="3"/>
  <c r="AA427" i="3"/>
  <c r="AA419" i="3"/>
  <c r="AA411" i="3"/>
  <c r="AA403" i="3"/>
  <c r="AA395" i="3"/>
  <c r="AA387" i="3"/>
  <c r="AA379" i="3"/>
  <c r="AA371" i="3"/>
  <c r="AA363" i="3"/>
  <c r="AA355" i="3"/>
  <c r="AA347" i="3"/>
  <c r="AA339" i="3"/>
  <c r="AA331" i="3"/>
  <c r="AA323" i="3"/>
  <c r="AA315" i="3"/>
  <c r="AA307" i="3"/>
  <c r="AA299" i="3"/>
  <c r="AA291" i="3"/>
  <c r="AA283" i="3"/>
  <c r="AA275" i="3"/>
  <c r="AA267" i="3"/>
  <c r="AA259" i="3"/>
  <c r="AA251" i="3"/>
  <c r="AA243" i="3"/>
  <c r="AA235" i="3"/>
  <c r="AA219" i="3"/>
  <c r="AA211" i="3"/>
  <c r="AA203" i="3"/>
  <c r="AA195" i="3"/>
  <c r="AA179" i="3"/>
  <c r="AA171" i="3"/>
  <c r="AA163" i="3"/>
  <c r="AA155" i="3"/>
  <c r="AA147" i="3"/>
  <c r="AA139" i="3"/>
  <c r="AA131" i="3"/>
  <c r="AA123" i="3"/>
  <c r="AA115" i="3"/>
  <c r="AA107" i="3"/>
  <c r="AA99" i="3"/>
  <c r="AA91" i="3"/>
  <c r="AA83" i="3"/>
  <c r="AA75" i="3"/>
  <c r="AA67" i="3"/>
  <c r="AA59" i="3"/>
  <c r="AA51" i="3"/>
  <c r="AA43" i="3"/>
  <c r="AA35" i="3"/>
  <c r="AA27" i="3"/>
  <c r="AA19" i="3"/>
  <c r="AA11" i="3"/>
  <c r="AB11" i="3" s="1"/>
  <c r="AC11" i="3" s="1"/>
  <c r="AA481" i="3"/>
  <c r="AA473" i="3"/>
  <c r="AA465" i="3"/>
  <c r="AA457" i="3"/>
  <c r="AA449" i="3"/>
  <c r="AA441" i="3"/>
  <c r="AA433" i="3"/>
  <c r="AA425" i="3"/>
  <c r="AA417" i="3"/>
  <c r="AA409" i="3"/>
  <c r="AA401" i="3"/>
  <c r="AA393" i="3"/>
  <c r="AA377" i="3"/>
  <c r="AA361" i="3"/>
  <c r="AA345" i="3"/>
  <c r="AA337" i="3"/>
  <c r="AA321" i="3"/>
  <c r="AA305" i="3"/>
  <c r="AA297" i="3"/>
  <c r="AA281" i="3"/>
  <c r="AA273" i="3"/>
  <c r="AA257" i="3"/>
  <c r="AA241" i="3"/>
  <c r="AA225" i="3"/>
  <c r="AA217" i="3"/>
  <c r="AA209" i="3"/>
  <c r="AA201" i="3"/>
  <c r="AA193" i="3"/>
  <c r="AA185" i="3"/>
  <c r="AA177" i="3"/>
  <c r="AA169" i="3"/>
  <c r="AA161" i="3"/>
  <c r="AA153" i="3"/>
  <c r="AA145" i="3"/>
  <c r="AA137" i="3"/>
  <c r="AA121" i="3"/>
  <c r="AA105" i="3"/>
  <c r="AA89" i="3"/>
  <c r="AA81" i="3"/>
  <c r="AA65" i="3"/>
  <c r="AA49" i="3"/>
  <c r="AA41" i="3"/>
  <c r="AA25" i="3"/>
  <c r="AA17" i="3"/>
  <c r="AA480" i="3"/>
  <c r="AA392" i="3"/>
  <c r="AA360" i="3"/>
  <c r="AA344" i="3"/>
  <c r="AA336" i="3"/>
  <c r="AA320" i="3"/>
  <c r="AA312" i="3"/>
  <c r="AA296" i="3"/>
  <c r="AA280" i="3"/>
  <c r="AA272" i="3"/>
  <c r="AA256" i="3"/>
  <c r="AA136" i="3"/>
  <c r="AA88" i="3"/>
  <c r="AA80" i="3"/>
  <c r="AA64" i="3"/>
  <c r="AA56" i="3"/>
  <c r="AA40" i="3"/>
  <c r="AA24" i="3"/>
  <c r="AA16" i="3"/>
  <c r="AA495" i="3"/>
  <c r="AA487" i="3"/>
  <c r="AA455" i="3"/>
  <c r="AA439" i="3"/>
  <c r="AA423" i="3"/>
  <c r="AA407" i="3"/>
  <c r="AA391" i="3"/>
  <c r="AA375" i="3"/>
  <c r="AA359" i="3"/>
  <c r="AA351" i="3"/>
  <c r="AA335" i="3"/>
  <c r="AA319" i="3"/>
  <c r="AA311" i="3"/>
  <c r="AA295" i="3"/>
  <c r="AA287" i="3"/>
  <c r="AA271" i="3"/>
  <c r="AA255" i="3"/>
  <c r="AA247" i="3"/>
  <c r="AA239" i="3"/>
  <c r="AA231" i="3"/>
  <c r="AA215" i="3"/>
  <c r="AA199" i="3"/>
  <c r="AA183" i="3"/>
  <c r="AA167" i="3"/>
  <c r="AA135" i="3"/>
  <c r="AA119" i="3"/>
  <c r="AA103" i="3"/>
  <c r="AA95" i="3"/>
  <c r="AA79" i="3"/>
  <c r="AA63" i="3"/>
  <c r="AA55" i="3"/>
  <c r="AA39" i="3"/>
  <c r="AA31" i="3"/>
  <c r="AA15" i="3"/>
  <c r="AB15" i="3" s="1"/>
  <c r="AC15" i="3" s="1"/>
  <c r="AA456" i="3"/>
  <c r="AA432" i="3"/>
  <c r="AA200" i="3"/>
  <c r="AA208" i="3"/>
  <c r="AA184" i="3"/>
  <c r="AA160" i="3"/>
  <c r="AA352" i="3"/>
  <c r="AA104" i="3" l="1"/>
  <c r="AA224" i="3"/>
  <c r="AA112" i="3"/>
  <c r="AB8" i="3"/>
  <c r="AC8" i="3" s="1"/>
  <c r="AB10" i="3"/>
  <c r="AC10" i="3" s="1"/>
  <c r="AB6" i="3"/>
  <c r="AC6" i="3" s="1"/>
  <c r="AB14" i="3"/>
  <c r="AC14" i="3" s="1"/>
  <c r="AB12" i="3"/>
  <c r="AC12" i="3" s="1"/>
  <c r="AG528" i="3"/>
  <c r="AG71" i="3"/>
  <c r="AG543" i="3"/>
  <c r="AA4" i="3"/>
  <c r="AG4" i="3"/>
  <c r="AA108" i="3"/>
  <c r="AG108" i="3"/>
  <c r="AG610" i="3"/>
  <c r="AG208" i="3"/>
  <c r="AA68" i="3"/>
  <c r="AG68" i="3"/>
  <c r="AA443" i="3"/>
  <c r="AG443" i="3"/>
  <c r="AA226" i="3"/>
  <c r="AG226" i="3"/>
  <c r="AG531" i="3"/>
  <c r="AA227" i="3"/>
  <c r="AG227" i="3"/>
  <c r="AG562" i="3"/>
  <c r="AA458" i="3"/>
  <c r="AG458" i="3"/>
  <c r="AG594" i="3"/>
  <c r="AG514" i="3"/>
  <c r="AA116" i="3"/>
  <c r="AG116" i="3"/>
  <c r="AG546" i="3"/>
  <c r="AA130" i="3"/>
  <c r="AG130" i="3"/>
  <c r="AG200" i="3"/>
  <c r="AA100" i="3"/>
  <c r="AG100" i="3"/>
  <c r="AA466" i="3"/>
  <c r="AG466" i="3"/>
  <c r="AA194" i="3"/>
  <c r="AG194" i="3"/>
  <c r="AA490" i="3"/>
  <c r="AG490" i="3"/>
  <c r="AG522" i="3"/>
  <c r="AA92" i="3"/>
  <c r="AG92" i="3"/>
  <c r="AA124" i="3"/>
  <c r="AG124" i="3"/>
  <c r="AA18" i="3"/>
  <c r="AG18" i="3"/>
  <c r="AG554" i="3"/>
  <c r="AA162" i="3"/>
  <c r="AG162" i="3"/>
  <c r="AA66" i="3"/>
  <c r="AG66" i="3"/>
  <c r="AG1154" i="3"/>
  <c r="AG432" i="3"/>
  <c r="AG352" i="3"/>
  <c r="AG456" i="3"/>
  <c r="AA76" i="3"/>
  <c r="AG76" i="3"/>
  <c r="AG530" i="3"/>
  <c r="AA84" i="3"/>
  <c r="AG84" i="3"/>
  <c r="AA483" i="3"/>
  <c r="AG483" i="3"/>
  <c r="AG1203" i="3"/>
  <c r="AA187" i="3"/>
  <c r="AG187" i="3"/>
  <c r="AA434" i="3"/>
  <c r="AG434" i="3"/>
  <c r="AG586" i="3"/>
  <c r="AA98" i="3"/>
  <c r="AG98" i="3"/>
  <c r="AG578" i="3"/>
  <c r="AG160" i="3"/>
  <c r="AG834" i="3"/>
  <c r="AG523" i="3"/>
  <c r="AG498" i="3"/>
  <c r="AA450" i="3"/>
  <c r="AG450" i="3"/>
  <c r="AA482" i="3"/>
  <c r="AG482" i="3"/>
  <c r="AG184" i="3"/>
  <c r="AD4" i="3" l="1"/>
  <c r="AI4" i="3"/>
  <c r="AC4" i="3"/>
  <c r="AK2" i="3" l="1"/>
  <c r="AE4" i="3"/>
  <c r="AM2" i="3" s="1"/>
  <c r="AG493" i="3"/>
  <c r="AH4" i="3" s="1"/>
  <c r="AA49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yes1" type="6" refreshedVersion="7" background="1" saveData="1">
    <textPr codePage="437" sourceFile="\\DESKTOP-BDQJTV4\dedo\yes.txt">
      <textFields>
        <textField/>
      </textFields>
    </textPr>
  </connection>
</connections>
</file>

<file path=xl/sharedStrings.xml><?xml version="1.0" encoding="utf-8"?>
<sst xmlns="http://schemas.openxmlformats.org/spreadsheetml/2006/main" count="39" uniqueCount="35">
  <si>
    <t>FLOW_OUTcms</t>
  </si>
  <si>
    <t>field data</t>
  </si>
  <si>
    <t>PBIAS</t>
  </si>
  <si>
    <t>RSR</t>
  </si>
  <si>
    <t>Yi^obs</t>
  </si>
  <si>
    <t>Yi^sim</t>
  </si>
  <si>
    <t>Ymean</t>
  </si>
  <si>
    <t>Nse</t>
  </si>
  <si>
    <t>Performance Rating</t>
  </si>
  <si>
    <t>NSE</t>
  </si>
  <si>
    <t>PBIAS (%)</t>
  </si>
  <si>
    <t>Streamflow</t>
  </si>
  <si>
    <t>Very good</t>
  </si>
  <si>
    <t>0.00≤RSR≤0.50</t>
  </si>
  <si>
    <t>0.75&lt;NSE≤1.00</t>
  </si>
  <si>
    <t>PBIAS&lt;±10</t>
  </si>
  <si>
    <t>Good</t>
  </si>
  <si>
    <t>0.50&lt;RSR≤0.60</t>
  </si>
  <si>
    <t>0.60&lt;NSE≤0.75</t>
  </si>
  <si>
    <t>±10≤PBIAS&lt;±15</t>
  </si>
  <si>
    <t>Satisfactory</t>
  </si>
  <si>
    <t>0.60&lt;RSR≤0.70</t>
  </si>
  <si>
    <t>0.50&lt;NSE≤0.65</t>
  </si>
  <si>
    <t>±15≤PBIAS&lt;±25</t>
  </si>
  <si>
    <t>Unsatisfactory</t>
  </si>
  <si>
    <t>0.70&lt;RSR</t>
  </si>
  <si>
    <t>NSE≤0.50</t>
  </si>
  <si>
    <t>±25≤PBIAS</t>
  </si>
  <si>
    <t>(Yi^obs-Yi^sim)^2</t>
  </si>
  <si>
    <t>Σ((Yi^obs-Yi^sim)^2)</t>
  </si>
  <si>
    <t>(Yi^obs-Ymean)^2</t>
  </si>
  <si>
    <t>Σ(Yi^obs-Ymean)^2</t>
  </si>
  <si>
    <t>(Υι^obs-Yi^sim)</t>
  </si>
  <si>
    <t>Σ(Yi^obs-Yi^sim)</t>
  </si>
  <si>
    <t>Σ(Yi^obs)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</si>
</sst>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2">
    <font>
      <sz val="11"/>
      <color theme="1"/>
      <name val="Calibri"/>
      <family val="2"/>
      <scheme val="minor"/>
    </font>
    <font>
      <sz val="10"/>
      <name val="MS Sans Serif"/>
      <family val="2"/>
      <charset val="161"/>
    </font>
    <font>
      <sz val="10"/>
      <color indexed="8"/>
      <name val="Arial"/>
      <family val="2"/>
      <charset val="161"/>
    </font>
    <font>
      <sz val="11"/>
      <color indexed="8"/>
      <name val="Calibri"/>
      <family val="2"/>
      <charset val="161"/>
    </font>
    <font>
      <sz val="11"/>
      <color rgb="FF00B050"/>
      <name val="Calibri"/>
      <family val="2"/>
      <scheme val="minor"/>
    </font>
    <font>
      <sz val="10"/>
      <color indexed="8"/>
      <name val="Arial"/>
    </font>
    <font>
      <sz val="11"/>
      <color indexed="8"/>
      <name val="Segoe UI"/>
    </font>
    <font>
      <b/>
      <sz val="12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2" fillId="0" borderId="0"/>
  </cellStyleXfs>
  <cellXfs count="30">
    <xf numFmtId="0" fontId="0" fillId="0" borderId="0" xfId="0"/>
    <xf numFmtId="14" fontId="0" fillId="0" borderId="0" xfId="0" applyNumberFormat="1"/>
    <xf numFmtId="0" fontId="3" fillId="2" borderId="1" xfId="2" applyFont="1" applyFill="1" applyBorder="1" applyAlignment="1">
      <alignment horizontal="center"/>
    </xf>
    <xf numFmtId="0" fontId="3" fillId="0" borderId="2" xfId="2" applyFont="1" applyBorder="1" applyAlignment="1">
      <alignment horizontal="right" wrapText="1"/>
    </xf>
    <xf numFmtId="0" fontId="3" fillId="0" borderId="1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4" fillId="0" borderId="0" xfId="0" applyFont="1"/>
    <xf numFmtId="0" fontId="6" fillId="0" borderId="2" xfId="3" applyFont="1" applyBorder="1" applyAlignment="1">
      <alignment horizontal="right" wrapText="1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3" borderId="5" xfId="0" applyFill="1" applyBorder="1"/>
    <xf numFmtId="0" fontId="0" fillId="5" borderId="5" xfId="0" applyFill="1" applyBorder="1"/>
    <xf numFmtId="0" fontId="0" fillId="6" borderId="5" xfId="0" applyFill="1" applyBorder="1"/>
    <xf numFmtId="0" fontId="8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9" borderId="8" xfId="0" applyFill="1" applyBorder="1"/>
    <xf numFmtId="14" fontId="0" fillId="9" borderId="8" xfId="0" applyNumberFormat="1" applyFill="1" applyBorder="1"/>
    <xf numFmtId="0" fontId="6" fillId="0" borderId="9" xfId="3" applyFont="1" applyBorder="1" applyAlignment="1">
      <alignment horizontal="right" wrapText="1"/>
    </xf>
    <xf numFmtId="14" fontId="0" fillId="9" borderId="0" xfId="0" applyNumberFormat="1" applyFill="1"/>
    <xf numFmtId="0" fontId="0" fillId="9" borderId="0" xfId="0" applyFill="1"/>
    <xf numFmtId="0" fontId="3" fillId="2" borderId="1" xfId="4" applyFont="1" applyFill="1" applyBorder="1" applyAlignment="1">
      <alignment horizontal="center"/>
    </xf>
    <xf numFmtId="0" fontId="3" fillId="0" borderId="2" xfId="4" applyFont="1" applyBorder="1" applyAlignment="1">
      <alignment horizontal="right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</cellXfs>
  <cellStyles count="5">
    <cellStyle name="Normal 2" xfId="1" xr:uid="{00000000-0005-0000-0000-000001000000}"/>
    <cellStyle name="Normal_Sheet1" xfId="2" xr:uid="{00000000-0005-0000-0000-000002000000}"/>
    <cellStyle name="Normal_Subbasin 6_Sepreniotis_calibrat_1" xfId="4" xr:uid="{CE9856C3-9717-4708-ACC0-5A1EAAB14532}"/>
    <cellStyle name="Κανονικό" xfId="0" builtinId="0"/>
    <cellStyle name="Κανονικό_Subbasin 6_Sepreniotis_calibrat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4298475158638181E-2"/>
          <c:y val="2.5035970107500066E-2"/>
          <c:w val="0.83747076641392626"/>
          <c:h val="0.8516752346698212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471-4AEA-BC0F-4E2ABF8A6CF9}"/>
            </c:ext>
          </c:extLst>
        </c:ser>
        <c:ser>
          <c:idx val="1"/>
          <c:order val="1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471-4AEA-BC0F-4E2ABF8A6C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16192"/>
        <c:axId val="11811296"/>
      </c:scatterChart>
      <c:valAx>
        <c:axId val="1181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811296"/>
        <c:crosses val="autoZero"/>
        <c:crossBetween val="midCat"/>
      </c:valAx>
      <c:valAx>
        <c:axId val="118112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81619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F23-4448-9CFF-CB469A3EA11C}"/>
            </c:ext>
          </c:extLst>
        </c:ser>
        <c:ser>
          <c:idx val="1"/>
          <c:order val="1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F23-4448-9CFF-CB469A3EA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13472"/>
        <c:axId val="11818368"/>
      </c:scatterChart>
      <c:valAx>
        <c:axId val="1181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818368"/>
        <c:crosses val="autoZero"/>
        <c:crossBetween val="midCat"/>
      </c:valAx>
      <c:valAx>
        <c:axId val="118183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81347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Σεμπρωνιώτης, Επαλήθευση 2001-2005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'Subbasin 6_Sepreniotis_calibrat'!$A$2194:$A$3633</c:f>
              <c:numCache>
                <c:formatCode>m/d/yyyy</c:formatCode>
                <c:ptCount val="1440"/>
                <c:pt idx="0">
                  <c:v>37135</c:v>
                </c:pt>
                <c:pt idx="1">
                  <c:v>37136</c:v>
                </c:pt>
                <c:pt idx="2">
                  <c:v>37137</c:v>
                </c:pt>
                <c:pt idx="3">
                  <c:v>37138</c:v>
                </c:pt>
                <c:pt idx="4">
                  <c:v>37139</c:v>
                </c:pt>
                <c:pt idx="5">
                  <c:v>37140</c:v>
                </c:pt>
                <c:pt idx="6">
                  <c:v>37141</c:v>
                </c:pt>
                <c:pt idx="7">
                  <c:v>37142</c:v>
                </c:pt>
                <c:pt idx="8">
                  <c:v>37143</c:v>
                </c:pt>
                <c:pt idx="9">
                  <c:v>37144</c:v>
                </c:pt>
                <c:pt idx="10">
                  <c:v>37145</c:v>
                </c:pt>
                <c:pt idx="11">
                  <c:v>37146</c:v>
                </c:pt>
                <c:pt idx="12">
                  <c:v>37147</c:v>
                </c:pt>
                <c:pt idx="13">
                  <c:v>37148</c:v>
                </c:pt>
                <c:pt idx="14">
                  <c:v>37149</c:v>
                </c:pt>
                <c:pt idx="15">
                  <c:v>37150</c:v>
                </c:pt>
                <c:pt idx="16">
                  <c:v>37151</c:v>
                </c:pt>
                <c:pt idx="17">
                  <c:v>37152</c:v>
                </c:pt>
                <c:pt idx="18">
                  <c:v>37153</c:v>
                </c:pt>
                <c:pt idx="19">
                  <c:v>37154</c:v>
                </c:pt>
                <c:pt idx="20">
                  <c:v>37155</c:v>
                </c:pt>
                <c:pt idx="21">
                  <c:v>37156</c:v>
                </c:pt>
                <c:pt idx="22">
                  <c:v>37157</c:v>
                </c:pt>
                <c:pt idx="23">
                  <c:v>37158</c:v>
                </c:pt>
                <c:pt idx="24">
                  <c:v>37159</c:v>
                </c:pt>
                <c:pt idx="25">
                  <c:v>37160</c:v>
                </c:pt>
                <c:pt idx="26">
                  <c:v>37161</c:v>
                </c:pt>
                <c:pt idx="27">
                  <c:v>37162</c:v>
                </c:pt>
                <c:pt idx="28">
                  <c:v>37163</c:v>
                </c:pt>
                <c:pt idx="29">
                  <c:v>37164</c:v>
                </c:pt>
                <c:pt idx="30">
                  <c:v>37165</c:v>
                </c:pt>
                <c:pt idx="31">
                  <c:v>37166</c:v>
                </c:pt>
                <c:pt idx="32">
                  <c:v>37167</c:v>
                </c:pt>
                <c:pt idx="33">
                  <c:v>37168</c:v>
                </c:pt>
                <c:pt idx="34">
                  <c:v>37169</c:v>
                </c:pt>
                <c:pt idx="35">
                  <c:v>37170</c:v>
                </c:pt>
                <c:pt idx="36">
                  <c:v>37171</c:v>
                </c:pt>
                <c:pt idx="37">
                  <c:v>37172</c:v>
                </c:pt>
                <c:pt idx="38">
                  <c:v>37173</c:v>
                </c:pt>
                <c:pt idx="39">
                  <c:v>37174</c:v>
                </c:pt>
                <c:pt idx="40">
                  <c:v>37175</c:v>
                </c:pt>
                <c:pt idx="41">
                  <c:v>37176</c:v>
                </c:pt>
                <c:pt idx="42">
                  <c:v>37177</c:v>
                </c:pt>
                <c:pt idx="43">
                  <c:v>37178</c:v>
                </c:pt>
                <c:pt idx="44">
                  <c:v>37179</c:v>
                </c:pt>
                <c:pt idx="45">
                  <c:v>37180</c:v>
                </c:pt>
                <c:pt idx="46">
                  <c:v>37181</c:v>
                </c:pt>
                <c:pt idx="47">
                  <c:v>37182</c:v>
                </c:pt>
                <c:pt idx="48">
                  <c:v>37183</c:v>
                </c:pt>
                <c:pt idx="49">
                  <c:v>37184</c:v>
                </c:pt>
                <c:pt idx="50">
                  <c:v>37185</c:v>
                </c:pt>
                <c:pt idx="51">
                  <c:v>37186</c:v>
                </c:pt>
                <c:pt idx="52">
                  <c:v>37187</c:v>
                </c:pt>
                <c:pt idx="53">
                  <c:v>37188</c:v>
                </c:pt>
                <c:pt idx="54">
                  <c:v>37189</c:v>
                </c:pt>
                <c:pt idx="55">
                  <c:v>37190</c:v>
                </c:pt>
                <c:pt idx="56">
                  <c:v>37191</c:v>
                </c:pt>
                <c:pt idx="57">
                  <c:v>37192</c:v>
                </c:pt>
                <c:pt idx="58">
                  <c:v>37193</c:v>
                </c:pt>
                <c:pt idx="59">
                  <c:v>37194</c:v>
                </c:pt>
                <c:pt idx="60">
                  <c:v>37195</c:v>
                </c:pt>
                <c:pt idx="61">
                  <c:v>37196</c:v>
                </c:pt>
                <c:pt idx="62">
                  <c:v>37197</c:v>
                </c:pt>
                <c:pt idx="63">
                  <c:v>37198</c:v>
                </c:pt>
                <c:pt idx="64">
                  <c:v>37199</c:v>
                </c:pt>
                <c:pt idx="65">
                  <c:v>37200</c:v>
                </c:pt>
                <c:pt idx="66">
                  <c:v>37201</c:v>
                </c:pt>
                <c:pt idx="67">
                  <c:v>37202</c:v>
                </c:pt>
                <c:pt idx="68">
                  <c:v>37203</c:v>
                </c:pt>
                <c:pt idx="69">
                  <c:v>37204</c:v>
                </c:pt>
                <c:pt idx="70">
                  <c:v>37205</c:v>
                </c:pt>
                <c:pt idx="71">
                  <c:v>37206</c:v>
                </c:pt>
                <c:pt idx="72">
                  <c:v>37207</c:v>
                </c:pt>
                <c:pt idx="73">
                  <c:v>37208</c:v>
                </c:pt>
                <c:pt idx="74">
                  <c:v>37209</c:v>
                </c:pt>
                <c:pt idx="75">
                  <c:v>37210</c:v>
                </c:pt>
                <c:pt idx="76">
                  <c:v>37211</c:v>
                </c:pt>
                <c:pt idx="77">
                  <c:v>37212</c:v>
                </c:pt>
                <c:pt idx="78">
                  <c:v>37213</c:v>
                </c:pt>
                <c:pt idx="79">
                  <c:v>37214</c:v>
                </c:pt>
                <c:pt idx="80">
                  <c:v>37215</c:v>
                </c:pt>
                <c:pt idx="81">
                  <c:v>37216</c:v>
                </c:pt>
                <c:pt idx="82">
                  <c:v>37217</c:v>
                </c:pt>
                <c:pt idx="83">
                  <c:v>37218</c:v>
                </c:pt>
                <c:pt idx="84">
                  <c:v>37219</c:v>
                </c:pt>
                <c:pt idx="85">
                  <c:v>37220</c:v>
                </c:pt>
                <c:pt idx="86">
                  <c:v>37221</c:v>
                </c:pt>
                <c:pt idx="87">
                  <c:v>37222</c:v>
                </c:pt>
                <c:pt idx="88">
                  <c:v>37223</c:v>
                </c:pt>
                <c:pt idx="89">
                  <c:v>37224</c:v>
                </c:pt>
                <c:pt idx="90">
                  <c:v>37225</c:v>
                </c:pt>
                <c:pt idx="91">
                  <c:v>37226</c:v>
                </c:pt>
                <c:pt idx="92">
                  <c:v>37227</c:v>
                </c:pt>
                <c:pt idx="93">
                  <c:v>37228</c:v>
                </c:pt>
                <c:pt idx="94">
                  <c:v>37229</c:v>
                </c:pt>
                <c:pt idx="95">
                  <c:v>37230</c:v>
                </c:pt>
                <c:pt idx="96">
                  <c:v>37231</c:v>
                </c:pt>
                <c:pt idx="97">
                  <c:v>37232</c:v>
                </c:pt>
                <c:pt idx="98">
                  <c:v>37233</c:v>
                </c:pt>
                <c:pt idx="99">
                  <c:v>37234</c:v>
                </c:pt>
                <c:pt idx="100">
                  <c:v>37235</c:v>
                </c:pt>
                <c:pt idx="101">
                  <c:v>37236</c:v>
                </c:pt>
                <c:pt idx="102">
                  <c:v>37237</c:v>
                </c:pt>
                <c:pt idx="103">
                  <c:v>37238</c:v>
                </c:pt>
                <c:pt idx="104">
                  <c:v>37239</c:v>
                </c:pt>
                <c:pt idx="105">
                  <c:v>37240</c:v>
                </c:pt>
                <c:pt idx="106">
                  <c:v>37241</c:v>
                </c:pt>
                <c:pt idx="107">
                  <c:v>37242</c:v>
                </c:pt>
                <c:pt idx="108">
                  <c:v>37243</c:v>
                </c:pt>
                <c:pt idx="109">
                  <c:v>37244</c:v>
                </c:pt>
                <c:pt idx="110">
                  <c:v>37245</c:v>
                </c:pt>
                <c:pt idx="111">
                  <c:v>37246</c:v>
                </c:pt>
                <c:pt idx="112">
                  <c:v>37247</c:v>
                </c:pt>
                <c:pt idx="113">
                  <c:v>37248</c:v>
                </c:pt>
                <c:pt idx="114">
                  <c:v>37249</c:v>
                </c:pt>
                <c:pt idx="115">
                  <c:v>37250</c:v>
                </c:pt>
                <c:pt idx="116">
                  <c:v>37251</c:v>
                </c:pt>
                <c:pt idx="117">
                  <c:v>37252</c:v>
                </c:pt>
                <c:pt idx="118">
                  <c:v>37253</c:v>
                </c:pt>
                <c:pt idx="119">
                  <c:v>37254</c:v>
                </c:pt>
                <c:pt idx="120">
                  <c:v>37255</c:v>
                </c:pt>
                <c:pt idx="121">
                  <c:v>37256</c:v>
                </c:pt>
                <c:pt idx="122">
                  <c:v>37257</c:v>
                </c:pt>
                <c:pt idx="123">
                  <c:v>37258</c:v>
                </c:pt>
                <c:pt idx="124">
                  <c:v>37259</c:v>
                </c:pt>
                <c:pt idx="125">
                  <c:v>37260</c:v>
                </c:pt>
                <c:pt idx="126">
                  <c:v>37261</c:v>
                </c:pt>
                <c:pt idx="127">
                  <c:v>37262</c:v>
                </c:pt>
                <c:pt idx="128">
                  <c:v>37263</c:v>
                </c:pt>
                <c:pt idx="129">
                  <c:v>37264</c:v>
                </c:pt>
                <c:pt idx="130">
                  <c:v>37265</c:v>
                </c:pt>
                <c:pt idx="131">
                  <c:v>37266</c:v>
                </c:pt>
                <c:pt idx="132">
                  <c:v>37267</c:v>
                </c:pt>
                <c:pt idx="133">
                  <c:v>37268</c:v>
                </c:pt>
                <c:pt idx="134">
                  <c:v>37269</c:v>
                </c:pt>
                <c:pt idx="135">
                  <c:v>37270</c:v>
                </c:pt>
                <c:pt idx="136">
                  <c:v>37271</c:v>
                </c:pt>
                <c:pt idx="137">
                  <c:v>37272</c:v>
                </c:pt>
                <c:pt idx="138">
                  <c:v>37273</c:v>
                </c:pt>
                <c:pt idx="139">
                  <c:v>37274</c:v>
                </c:pt>
                <c:pt idx="140">
                  <c:v>37275</c:v>
                </c:pt>
                <c:pt idx="141">
                  <c:v>37276</c:v>
                </c:pt>
                <c:pt idx="142">
                  <c:v>37277</c:v>
                </c:pt>
                <c:pt idx="143">
                  <c:v>37278</c:v>
                </c:pt>
                <c:pt idx="144">
                  <c:v>37279</c:v>
                </c:pt>
                <c:pt idx="145">
                  <c:v>37280</c:v>
                </c:pt>
                <c:pt idx="146">
                  <c:v>37281</c:v>
                </c:pt>
                <c:pt idx="147">
                  <c:v>37282</c:v>
                </c:pt>
                <c:pt idx="148">
                  <c:v>37283</c:v>
                </c:pt>
                <c:pt idx="149">
                  <c:v>37284</c:v>
                </c:pt>
                <c:pt idx="150">
                  <c:v>37285</c:v>
                </c:pt>
                <c:pt idx="151">
                  <c:v>37286</c:v>
                </c:pt>
                <c:pt idx="152">
                  <c:v>37287</c:v>
                </c:pt>
                <c:pt idx="153">
                  <c:v>37288</c:v>
                </c:pt>
                <c:pt idx="154">
                  <c:v>37289</c:v>
                </c:pt>
                <c:pt idx="155">
                  <c:v>37290</c:v>
                </c:pt>
                <c:pt idx="156">
                  <c:v>37291</c:v>
                </c:pt>
                <c:pt idx="157">
                  <c:v>37292</c:v>
                </c:pt>
                <c:pt idx="158">
                  <c:v>37293</c:v>
                </c:pt>
                <c:pt idx="159">
                  <c:v>37294</c:v>
                </c:pt>
                <c:pt idx="160">
                  <c:v>37295</c:v>
                </c:pt>
                <c:pt idx="161">
                  <c:v>37296</c:v>
                </c:pt>
                <c:pt idx="162">
                  <c:v>37297</c:v>
                </c:pt>
                <c:pt idx="163">
                  <c:v>37298</c:v>
                </c:pt>
                <c:pt idx="164">
                  <c:v>37299</c:v>
                </c:pt>
                <c:pt idx="165">
                  <c:v>37300</c:v>
                </c:pt>
                <c:pt idx="166">
                  <c:v>37301</c:v>
                </c:pt>
                <c:pt idx="167">
                  <c:v>37302</c:v>
                </c:pt>
                <c:pt idx="168">
                  <c:v>37303</c:v>
                </c:pt>
                <c:pt idx="169">
                  <c:v>37304</c:v>
                </c:pt>
                <c:pt idx="170">
                  <c:v>37305</c:v>
                </c:pt>
                <c:pt idx="171">
                  <c:v>37306</c:v>
                </c:pt>
                <c:pt idx="172">
                  <c:v>37307</c:v>
                </c:pt>
                <c:pt idx="173">
                  <c:v>37308</c:v>
                </c:pt>
                <c:pt idx="174">
                  <c:v>37309</c:v>
                </c:pt>
                <c:pt idx="175">
                  <c:v>37310</c:v>
                </c:pt>
                <c:pt idx="176">
                  <c:v>37311</c:v>
                </c:pt>
                <c:pt idx="177">
                  <c:v>37312</c:v>
                </c:pt>
                <c:pt idx="178">
                  <c:v>37313</c:v>
                </c:pt>
                <c:pt idx="179">
                  <c:v>37314</c:v>
                </c:pt>
                <c:pt idx="180">
                  <c:v>37315</c:v>
                </c:pt>
                <c:pt idx="181">
                  <c:v>37316</c:v>
                </c:pt>
                <c:pt idx="182">
                  <c:v>37317</c:v>
                </c:pt>
                <c:pt idx="183">
                  <c:v>37318</c:v>
                </c:pt>
                <c:pt idx="184">
                  <c:v>37319</c:v>
                </c:pt>
                <c:pt idx="185">
                  <c:v>37320</c:v>
                </c:pt>
                <c:pt idx="186">
                  <c:v>37321</c:v>
                </c:pt>
                <c:pt idx="187">
                  <c:v>37322</c:v>
                </c:pt>
                <c:pt idx="188">
                  <c:v>37323</c:v>
                </c:pt>
                <c:pt idx="189">
                  <c:v>37324</c:v>
                </c:pt>
                <c:pt idx="190">
                  <c:v>37325</c:v>
                </c:pt>
                <c:pt idx="191">
                  <c:v>37326</c:v>
                </c:pt>
                <c:pt idx="192">
                  <c:v>37327</c:v>
                </c:pt>
                <c:pt idx="193">
                  <c:v>37328</c:v>
                </c:pt>
                <c:pt idx="194">
                  <c:v>37329</c:v>
                </c:pt>
                <c:pt idx="195">
                  <c:v>37330</c:v>
                </c:pt>
                <c:pt idx="196">
                  <c:v>37331</c:v>
                </c:pt>
                <c:pt idx="197">
                  <c:v>37332</c:v>
                </c:pt>
                <c:pt idx="198">
                  <c:v>37333</c:v>
                </c:pt>
                <c:pt idx="199">
                  <c:v>37334</c:v>
                </c:pt>
                <c:pt idx="200">
                  <c:v>37335</c:v>
                </c:pt>
                <c:pt idx="201">
                  <c:v>37336</c:v>
                </c:pt>
                <c:pt idx="202">
                  <c:v>37337</c:v>
                </c:pt>
                <c:pt idx="203">
                  <c:v>37338</c:v>
                </c:pt>
                <c:pt idx="204">
                  <c:v>37339</c:v>
                </c:pt>
                <c:pt idx="205">
                  <c:v>37340</c:v>
                </c:pt>
                <c:pt idx="206">
                  <c:v>37341</c:v>
                </c:pt>
                <c:pt idx="207">
                  <c:v>37342</c:v>
                </c:pt>
                <c:pt idx="208">
                  <c:v>37343</c:v>
                </c:pt>
                <c:pt idx="209">
                  <c:v>37344</c:v>
                </c:pt>
                <c:pt idx="210">
                  <c:v>37345</c:v>
                </c:pt>
                <c:pt idx="211">
                  <c:v>37346</c:v>
                </c:pt>
                <c:pt idx="212">
                  <c:v>37347</c:v>
                </c:pt>
                <c:pt idx="213">
                  <c:v>37348</c:v>
                </c:pt>
                <c:pt idx="214">
                  <c:v>37349</c:v>
                </c:pt>
                <c:pt idx="215">
                  <c:v>37350</c:v>
                </c:pt>
                <c:pt idx="216">
                  <c:v>37351</c:v>
                </c:pt>
                <c:pt idx="217">
                  <c:v>37352</c:v>
                </c:pt>
                <c:pt idx="218">
                  <c:v>37353</c:v>
                </c:pt>
                <c:pt idx="219">
                  <c:v>37354</c:v>
                </c:pt>
                <c:pt idx="220">
                  <c:v>37355</c:v>
                </c:pt>
                <c:pt idx="221">
                  <c:v>37356</c:v>
                </c:pt>
                <c:pt idx="222">
                  <c:v>37357</c:v>
                </c:pt>
                <c:pt idx="223">
                  <c:v>37358</c:v>
                </c:pt>
                <c:pt idx="224">
                  <c:v>37359</c:v>
                </c:pt>
                <c:pt idx="225">
                  <c:v>37360</c:v>
                </c:pt>
                <c:pt idx="226">
                  <c:v>37361</c:v>
                </c:pt>
                <c:pt idx="227">
                  <c:v>37362</c:v>
                </c:pt>
                <c:pt idx="228">
                  <c:v>37363</c:v>
                </c:pt>
                <c:pt idx="229">
                  <c:v>37364</c:v>
                </c:pt>
                <c:pt idx="230">
                  <c:v>37365</c:v>
                </c:pt>
                <c:pt idx="231">
                  <c:v>37366</c:v>
                </c:pt>
                <c:pt idx="232">
                  <c:v>37367</c:v>
                </c:pt>
                <c:pt idx="233">
                  <c:v>37368</c:v>
                </c:pt>
                <c:pt idx="234">
                  <c:v>37369</c:v>
                </c:pt>
                <c:pt idx="235">
                  <c:v>37370</c:v>
                </c:pt>
                <c:pt idx="236">
                  <c:v>37371</c:v>
                </c:pt>
                <c:pt idx="237">
                  <c:v>37372</c:v>
                </c:pt>
                <c:pt idx="238">
                  <c:v>37373</c:v>
                </c:pt>
                <c:pt idx="239">
                  <c:v>37374</c:v>
                </c:pt>
                <c:pt idx="240">
                  <c:v>37375</c:v>
                </c:pt>
                <c:pt idx="241">
                  <c:v>37376</c:v>
                </c:pt>
                <c:pt idx="242">
                  <c:v>37377</c:v>
                </c:pt>
                <c:pt idx="243">
                  <c:v>37378</c:v>
                </c:pt>
                <c:pt idx="244">
                  <c:v>37379</c:v>
                </c:pt>
                <c:pt idx="245">
                  <c:v>37380</c:v>
                </c:pt>
                <c:pt idx="246">
                  <c:v>37381</c:v>
                </c:pt>
                <c:pt idx="247">
                  <c:v>37382</c:v>
                </c:pt>
                <c:pt idx="248">
                  <c:v>37383</c:v>
                </c:pt>
                <c:pt idx="249">
                  <c:v>37384</c:v>
                </c:pt>
                <c:pt idx="250">
                  <c:v>37385</c:v>
                </c:pt>
                <c:pt idx="251">
                  <c:v>37386</c:v>
                </c:pt>
                <c:pt idx="252">
                  <c:v>37387</c:v>
                </c:pt>
                <c:pt idx="253">
                  <c:v>37388</c:v>
                </c:pt>
                <c:pt idx="254">
                  <c:v>37389</c:v>
                </c:pt>
                <c:pt idx="255">
                  <c:v>37390</c:v>
                </c:pt>
                <c:pt idx="256">
                  <c:v>37391</c:v>
                </c:pt>
                <c:pt idx="257">
                  <c:v>37392</c:v>
                </c:pt>
                <c:pt idx="258">
                  <c:v>37393</c:v>
                </c:pt>
                <c:pt idx="259">
                  <c:v>37394</c:v>
                </c:pt>
                <c:pt idx="260">
                  <c:v>37395</c:v>
                </c:pt>
                <c:pt idx="261">
                  <c:v>37396</c:v>
                </c:pt>
                <c:pt idx="262">
                  <c:v>37397</c:v>
                </c:pt>
                <c:pt idx="263">
                  <c:v>37398</c:v>
                </c:pt>
                <c:pt idx="264">
                  <c:v>37399</c:v>
                </c:pt>
                <c:pt idx="265">
                  <c:v>37400</c:v>
                </c:pt>
                <c:pt idx="266">
                  <c:v>37401</c:v>
                </c:pt>
                <c:pt idx="267">
                  <c:v>37402</c:v>
                </c:pt>
                <c:pt idx="268">
                  <c:v>37403</c:v>
                </c:pt>
                <c:pt idx="269">
                  <c:v>37404</c:v>
                </c:pt>
                <c:pt idx="270">
                  <c:v>37405</c:v>
                </c:pt>
                <c:pt idx="271">
                  <c:v>37406</c:v>
                </c:pt>
                <c:pt idx="272">
                  <c:v>37407</c:v>
                </c:pt>
                <c:pt idx="273">
                  <c:v>37408</c:v>
                </c:pt>
                <c:pt idx="274">
                  <c:v>37409</c:v>
                </c:pt>
                <c:pt idx="275">
                  <c:v>37410</c:v>
                </c:pt>
                <c:pt idx="276">
                  <c:v>37411</c:v>
                </c:pt>
                <c:pt idx="277">
                  <c:v>37412</c:v>
                </c:pt>
                <c:pt idx="278">
                  <c:v>37413</c:v>
                </c:pt>
                <c:pt idx="279">
                  <c:v>37414</c:v>
                </c:pt>
                <c:pt idx="280">
                  <c:v>37415</c:v>
                </c:pt>
                <c:pt idx="281">
                  <c:v>37416</c:v>
                </c:pt>
                <c:pt idx="282">
                  <c:v>37417</c:v>
                </c:pt>
                <c:pt idx="283">
                  <c:v>37418</c:v>
                </c:pt>
                <c:pt idx="284">
                  <c:v>37419</c:v>
                </c:pt>
                <c:pt idx="285">
                  <c:v>37420</c:v>
                </c:pt>
                <c:pt idx="286">
                  <c:v>37421</c:v>
                </c:pt>
                <c:pt idx="287">
                  <c:v>37422</c:v>
                </c:pt>
                <c:pt idx="288">
                  <c:v>37423</c:v>
                </c:pt>
                <c:pt idx="289">
                  <c:v>37424</c:v>
                </c:pt>
                <c:pt idx="290">
                  <c:v>37425</c:v>
                </c:pt>
                <c:pt idx="291">
                  <c:v>37426</c:v>
                </c:pt>
                <c:pt idx="292">
                  <c:v>37427</c:v>
                </c:pt>
                <c:pt idx="293">
                  <c:v>37428</c:v>
                </c:pt>
                <c:pt idx="294">
                  <c:v>37429</c:v>
                </c:pt>
                <c:pt idx="295">
                  <c:v>37430</c:v>
                </c:pt>
                <c:pt idx="296">
                  <c:v>37431</c:v>
                </c:pt>
                <c:pt idx="297">
                  <c:v>37432</c:v>
                </c:pt>
                <c:pt idx="298">
                  <c:v>37433</c:v>
                </c:pt>
                <c:pt idx="299">
                  <c:v>37434</c:v>
                </c:pt>
                <c:pt idx="300">
                  <c:v>37435</c:v>
                </c:pt>
                <c:pt idx="301">
                  <c:v>37436</c:v>
                </c:pt>
                <c:pt idx="302">
                  <c:v>37437</c:v>
                </c:pt>
                <c:pt idx="303">
                  <c:v>37438</c:v>
                </c:pt>
                <c:pt idx="304">
                  <c:v>37439</c:v>
                </c:pt>
                <c:pt idx="305">
                  <c:v>37440</c:v>
                </c:pt>
                <c:pt idx="306">
                  <c:v>37441</c:v>
                </c:pt>
                <c:pt idx="307">
                  <c:v>37442</c:v>
                </c:pt>
                <c:pt idx="308">
                  <c:v>37443</c:v>
                </c:pt>
                <c:pt idx="309">
                  <c:v>37444</c:v>
                </c:pt>
                <c:pt idx="310">
                  <c:v>37445</c:v>
                </c:pt>
                <c:pt idx="311">
                  <c:v>37446</c:v>
                </c:pt>
                <c:pt idx="312">
                  <c:v>37447</c:v>
                </c:pt>
                <c:pt idx="313">
                  <c:v>37448</c:v>
                </c:pt>
                <c:pt idx="314">
                  <c:v>37449</c:v>
                </c:pt>
                <c:pt idx="315">
                  <c:v>37450</c:v>
                </c:pt>
                <c:pt idx="316">
                  <c:v>37451</c:v>
                </c:pt>
                <c:pt idx="317">
                  <c:v>37452</c:v>
                </c:pt>
                <c:pt idx="318">
                  <c:v>37453</c:v>
                </c:pt>
                <c:pt idx="319">
                  <c:v>37454</c:v>
                </c:pt>
                <c:pt idx="320">
                  <c:v>37455</c:v>
                </c:pt>
                <c:pt idx="321">
                  <c:v>37456</c:v>
                </c:pt>
                <c:pt idx="322">
                  <c:v>37457</c:v>
                </c:pt>
                <c:pt idx="323">
                  <c:v>37458</c:v>
                </c:pt>
                <c:pt idx="324">
                  <c:v>37459</c:v>
                </c:pt>
                <c:pt idx="325">
                  <c:v>37460</c:v>
                </c:pt>
                <c:pt idx="326">
                  <c:v>37461</c:v>
                </c:pt>
                <c:pt idx="327">
                  <c:v>37462</c:v>
                </c:pt>
                <c:pt idx="328">
                  <c:v>37463</c:v>
                </c:pt>
                <c:pt idx="329">
                  <c:v>37464</c:v>
                </c:pt>
                <c:pt idx="330">
                  <c:v>37465</c:v>
                </c:pt>
                <c:pt idx="331">
                  <c:v>37466</c:v>
                </c:pt>
                <c:pt idx="332">
                  <c:v>37467</c:v>
                </c:pt>
                <c:pt idx="333">
                  <c:v>37468</c:v>
                </c:pt>
                <c:pt idx="334">
                  <c:v>37469</c:v>
                </c:pt>
                <c:pt idx="335">
                  <c:v>37470</c:v>
                </c:pt>
                <c:pt idx="336">
                  <c:v>37471</c:v>
                </c:pt>
                <c:pt idx="337">
                  <c:v>37472</c:v>
                </c:pt>
                <c:pt idx="338">
                  <c:v>37473</c:v>
                </c:pt>
                <c:pt idx="339">
                  <c:v>37474</c:v>
                </c:pt>
                <c:pt idx="340">
                  <c:v>37475</c:v>
                </c:pt>
                <c:pt idx="341">
                  <c:v>37476</c:v>
                </c:pt>
                <c:pt idx="342">
                  <c:v>37477</c:v>
                </c:pt>
                <c:pt idx="343">
                  <c:v>37478</c:v>
                </c:pt>
                <c:pt idx="344">
                  <c:v>37479</c:v>
                </c:pt>
                <c:pt idx="345">
                  <c:v>37480</c:v>
                </c:pt>
                <c:pt idx="346">
                  <c:v>37481</c:v>
                </c:pt>
                <c:pt idx="347">
                  <c:v>37482</c:v>
                </c:pt>
                <c:pt idx="348">
                  <c:v>37483</c:v>
                </c:pt>
                <c:pt idx="349">
                  <c:v>37484</c:v>
                </c:pt>
                <c:pt idx="350">
                  <c:v>37485</c:v>
                </c:pt>
                <c:pt idx="351">
                  <c:v>37486</c:v>
                </c:pt>
                <c:pt idx="352">
                  <c:v>37487</c:v>
                </c:pt>
                <c:pt idx="353">
                  <c:v>37488</c:v>
                </c:pt>
                <c:pt idx="354">
                  <c:v>37489</c:v>
                </c:pt>
                <c:pt idx="355">
                  <c:v>37490</c:v>
                </c:pt>
                <c:pt idx="356">
                  <c:v>37491</c:v>
                </c:pt>
                <c:pt idx="357">
                  <c:v>37492</c:v>
                </c:pt>
                <c:pt idx="358">
                  <c:v>37493</c:v>
                </c:pt>
                <c:pt idx="359">
                  <c:v>37494</c:v>
                </c:pt>
                <c:pt idx="360">
                  <c:v>37495</c:v>
                </c:pt>
                <c:pt idx="361">
                  <c:v>37496</c:v>
                </c:pt>
                <c:pt idx="362">
                  <c:v>37497</c:v>
                </c:pt>
                <c:pt idx="363">
                  <c:v>37498</c:v>
                </c:pt>
                <c:pt idx="364">
                  <c:v>37499</c:v>
                </c:pt>
                <c:pt idx="365">
                  <c:v>37500</c:v>
                </c:pt>
                <c:pt idx="366">
                  <c:v>37501</c:v>
                </c:pt>
                <c:pt idx="367">
                  <c:v>37502</c:v>
                </c:pt>
                <c:pt idx="368">
                  <c:v>37503</c:v>
                </c:pt>
                <c:pt idx="369">
                  <c:v>37504</c:v>
                </c:pt>
                <c:pt idx="370">
                  <c:v>37505</c:v>
                </c:pt>
                <c:pt idx="371">
                  <c:v>37506</c:v>
                </c:pt>
                <c:pt idx="372">
                  <c:v>37507</c:v>
                </c:pt>
                <c:pt idx="373">
                  <c:v>37508</c:v>
                </c:pt>
                <c:pt idx="374">
                  <c:v>37509</c:v>
                </c:pt>
                <c:pt idx="375">
                  <c:v>37510</c:v>
                </c:pt>
                <c:pt idx="376">
                  <c:v>37511</c:v>
                </c:pt>
                <c:pt idx="377">
                  <c:v>37512</c:v>
                </c:pt>
                <c:pt idx="378">
                  <c:v>37513</c:v>
                </c:pt>
                <c:pt idx="379">
                  <c:v>37514</c:v>
                </c:pt>
                <c:pt idx="380">
                  <c:v>37515</c:v>
                </c:pt>
                <c:pt idx="381">
                  <c:v>37516</c:v>
                </c:pt>
                <c:pt idx="382">
                  <c:v>37517</c:v>
                </c:pt>
                <c:pt idx="383">
                  <c:v>37518</c:v>
                </c:pt>
                <c:pt idx="384">
                  <c:v>37519</c:v>
                </c:pt>
                <c:pt idx="385">
                  <c:v>37520</c:v>
                </c:pt>
                <c:pt idx="386">
                  <c:v>37521</c:v>
                </c:pt>
                <c:pt idx="387">
                  <c:v>37522</c:v>
                </c:pt>
                <c:pt idx="388">
                  <c:v>37523</c:v>
                </c:pt>
                <c:pt idx="389">
                  <c:v>37524</c:v>
                </c:pt>
                <c:pt idx="390">
                  <c:v>37525</c:v>
                </c:pt>
                <c:pt idx="391">
                  <c:v>37526</c:v>
                </c:pt>
                <c:pt idx="392">
                  <c:v>37527</c:v>
                </c:pt>
                <c:pt idx="393">
                  <c:v>37528</c:v>
                </c:pt>
                <c:pt idx="394">
                  <c:v>37529</c:v>
                </c:pt>
                <c:pt idx="395">
                  <c:v>37530</c:v>
                </c:pt>
                <c:pt idx="396">
                  <c:v>37531</c:v>
                </c:pt>
                <c:pt idx="397">
                  <c:v>37532</c:v>
                </c:pt>
                <c:pt idx="398">
                  <c:v>37533</c:v>
                </c:pt>
                <c:pt idx="399">
                  <c:v>37534</c:v>
                </c:pt>
                <c:pt idx="400">
                  <c:v>37535</c:v>
                </c:pt>
                <c:pt idx="401">
                  <c:v>37536</c:v>
                </c:pt>
                <c:pt idx="402">
                  <c:v>37537</c:v>
                </c:pt>
                <c:pt idx="403">
                  <c:v>37538</c:v>
                </c:pt>
                <c:pt idx="404">
                  <c:v>37539</c:v>
                </c:pt>
                <c:pt idx="405">
                  <c:v>37540</c:v>
                </c:pt>
                <c:pt idx="406">
                  <c:v>37541</c:v>
                </c:pt>
                <c:pt idx="407">
                  <c:v>37542</c:v>
                </c:pt>
                <c:pt idx="408">
                  <c:v>37543</c:v>
                </c:pt>
                <c:pt idx="409">
                  <c:v>37544</c:v>
                </c:pt>
                <c:pt idx="410">
                  <c:v>37545</c:v>
                </c:pt>
                <c:pt idx="411">
                  <c:v>37546</c:v>
                </c:pt>
                <c:pt idx="412">
                  <c:v>37547</c:v>
                </c:pt>
                <c:pt idx="413">
                  <c:v>37548</c:v>
                </c:pt>
                <c:pt idx="414">
                  <c:v>37549</c:v>
                </c:pt>
                <c:pt idx="415">
                  <c:v>37550</c:v>
                </c:pt>
                <c:pt idx="416">
                  <c:v>37551</c:v>
                </c:pt>
                <c:pt idx="417">
                  <c:v>37552</c:v>
                </c:pt>
                <c:pt idx="418">
                  <c:v>37553</c:v>
                </c:pt>
                <c:pt idx="419">
                  <c:v>37554</c:v>
                </c:pt>
                <c:pt idx="420">
                  <c:v>37555</c:v>
                </c:pt>
                <c:pt idx="421">
                  <c:v>37556</c:v>
                </c:pt>
                <c:pt idx="422">
                  <c:v>37557</c:v>
                </c:pt>
                <c:pt idx="423">
                  <c:v>37558</c:v>
                </c:pt>
                <c:pt idx="424">
                  <c:v>37559</c:v>
                </c:pt>
                <c:pt idx="425">
                  <c:v>37560</c:v>
                </c:pt>
                <c:pt idx="426">
                  <c:v>37561</c:v>
                </c:pt>
                <c:pt idx="427">
                  <c:v>37562</c:v>
                </c:pt>
                <c:pt idx="428">
                  <c:v>37563</c:v>
                </c:pt>
                <c:pt idx="429">
                  <c:v>37564</c:v>
                </c:pt>
                <c:pt idx="430">
                  <c:v>37565</c:v>
                </c:pt>
                <c:pt idx="431">
                  <c:v>37566</c:v>
                </c:pt>
                <c:pt idx="432">
                  <c:v>37567</c:v>
                </c:pt>
                <c:pt idx="433">
                  <c:v>37568</c:v>
                </c:pt>
                <c:pt idx="434">
                  <c:v>37569</c:v>
                </c:pt>
                <c:pt idx="435">
                  <c:v>37570</c:v>
                </c:pt>
                <c:pt idx="436">
                  <c:v>37571</c:v>
                </c:pt>
                <c:pt idx="437">
                  <c:v>37572</c:v>
                </c:pt>
                <c:pt idx="438">
                  <c:v>37573</c:v>
                </c:pt>
                <c:pt idx="439">
                  <c:v>37574</c:v>
                </c:pt>
                <c:pt idx="440">
                  <c:v>37575</c:v>
                </c:pt>
                <c:pt idx="441">
                  <c:v>37576</c:v>
                </c:pt>
                <c:pt idx="442">
                  <c:v>37577</c:v>
                </c:pt>
                <c:pt idx="443">
                  <c:v>37578</c:v>
                </c:pt>
                <c:pt idx="444">
                  <c:v>37579</c:v>
                </c:pt>
                <c:pt idx="445">
                  <c:v>37580</c:v>
                </c:pt>
                <c:pt idx="446">
                  <c:v>37581</c:v>
                </c:pt>
                <c:pt idx="447">
                  <c:v>37582</c:v>
                </c:pt>
                <c:pt idx="448">
                  <c:v>37583</c:v>
                </c:pt>
                <c:pt idx="449">
                  <c:v>37584</c:v>
                </c:pt>
                <c:pt idx="450">
                  <c:v>37585</c:v>
                </c:pt>
                <c:pt idx="451">
                  <c:v>37586</c:v>
                </c:pt>
                <c:pt idx="452">
                  <c:v>37587</c:v>
                </c:pt>
                <c:pt idx="453">
                  <c:v>37588</c:v>
                </c:pt>
                <c:pt idx="454">
                  <c:v>37589</c:v>
                </c:pt>
                <c:pt idx="455">
                  <c:v>37590</c:v>
                </c:pt>
                <c:pt idx="456">
                  <c:v>37591</c:v>
                </c:pt>
                <c:pt idx="457">
                  <c:v>37592</c:v>
                </c:pt>
                <c:pt idx="458">
                  <c:v>37593</c:v>
                </c:pt>
                <c:pt idx="459">
                  <c:v>37594</c:v>
                </c:pt>
                <c:pt idx="460">
                  <c:v>37595</c:v>
                </c:pt>
                <c:pt idx="461">
                  <c:v>37596</c:v>
                </c:pt>
                <c:pt idx="462">
                  <c:v>37597</c:v>
                </c:pt>
                <c:pt idx="463">
                  <c:v>37598</c:v>
                </c:pt>
                <c:pt idx="464">
                  <c:v>37599</c:v>
                </c:pt>
                <c:pt idx="465">
                  <c:v>37600</c:v>
                </c:pt>
                <c:pt idx="466">
                  <c:v>37601</c:v>
                </c:pt>
                <c:pt idx="467">
                  <c:v>37602</c:v>
                </c:pt>
                <c:pt idx="468">
                  <c:v>37603</c:v>
                </c:pt>
                <c:pt idx="469">
                  <c:v>37604</c:v>
                </c:pt>
                <c:pt idx="470">
                  <c:v>37605</c:v>
                </c:pt>
                <c:pt idx="471">
                  <c:v>37606</c:v>
                </c:pt>
                <c:pt idx="472">
                  <c:v>37607</c:v>
                </c:pt>
                <c:pt idx="473">
                  <c:v>37608</c:v>
                </c:pt>
                <c:pt idx="474">
                  <c:v>37609</c:v>
                </c:pt>
                <c:pt idx="475">
                  <c:v>37610</c:v>
                </c:pt>
                <c:pt idx="476">
                  <c:v>37611</c:v>
                </c:pt>
                <c:pt idx="477">
                  <c:v>37612</c:v>
                </c:pt>
                <c:pt idx="478">
                  <c:v>37613</c:v>
                </c:pt>
                <c:pt idx="479">
                  <c:v>37614</c:v>
                </c:pt>
                <c:pt idx="480">
                  <c:v>37615</c:v>
                </c:pt>
                <c:pt idx="481">
                  <c:v>37616</c:v>
                </c:pt>
                <c:pt idx="482">
                  <c:v>37617</c:v>
                </c:pt>
                <c:pt idx="483">
                  <c:v>37618</c:v>
                </c:pt>
                <c:pt idx="484">
                  <c:v>37619</c:v>
                </c:pt>
                <c:pt idx="485">
                  <c:v>37620</c:v>
                </c:pt>
                <c:pt idx="486">
                  <c:v>37621</c:v>
                </c:pt>
                <c:pt idx="487">
                  <c:v>37622</c:v>
                </c:pt>
                <c:pt idx="488">
                  <c:v>37623</c:v>
                </c:pt>
                <c:pt idx="489">
                  <c:v>37624</c:v>
                </c:pt>
                <c:pt idx="490">
                  <c:v>37625</c:v>
                </c:pt>
                <c:pt idx="491">
                  <c:v>37626</c:v>
                </c:pt>
                <c:pt idx="492">
                  <c:v>37627</c:v>
                </c:pt>
                <c:pt idx="493">
                  <c:v>37628</c:v>
                </c:pt>
                <c:pt idx="494">
                  <c:v>37629</c:v>
                </c:pt>
                <c:pt idx="495">
                  <c:v>37630</c:v>
                </c:pt>
                <c:pt idx="496">
                  <c:v>37631</c:v>
                </c:pt>
                <c:pt idx="497">
                  <c:v>37632</c:v>
                </c:pt>
                <c:pt idx="498">
                  <c:v>37633</c:v>
                </c:pt>
                <c:pt idx="499">
                  <c:v>37634</c:v>
                </c:pt>
                <c:pt idx="500">
                  <c:v>37635</c:v>
                </c:pt>
                <c:pt idx="501">
                  <c:v>37636</c:v>
                </c:pt>
                <c:pt idx="502">
                  <c:v>37637</c:v>
                </c:pt>
                <c:pt idx="503">
                  <c:v>37638</c:v>
                </c:pt>
                <c:pt idx="504">
                  <c:v>37639</c:v>
                </c:pt>
                <c:pt idx="505">
                  <c:v>37640</c:v>
                </c:pt>
                <c:pt idx="506">
                  <c:v>37641</c:v>
                </c:pt>
                <c:pt idx="507">
                  <c:v>37642</c:v>
                </c:pt>
                <c:pt idx="508">
                  <c:v>37643</c:v>
                </c:pt>
                <c:pt idx="509">
                  <c:v>37644</c:v>
                </c:pt>
                <c:pt idx="510">
                  <c:v>37645</c:v>
                </c:pt>
                <c:pt idx="511">
                  <c:v>37646</c:v>
                </c:pt>
                <c:pt idx="512">
                  <c:v>37647</c:v>
                </c:pt>
                <c:pt idx="513">
                  <c:v>37648</c:v>
                </c:pt>
                <c:pt idx="514">
                  <c:v>37649</c:v>
                </c:pt>
                <c:pt idx="515">
                  <c:v>37650</c:v>
                </c:pt>
                <c:pt idx="516">
                  <c:v>37651</c:v>
                </c:pt>
                <c:pt idx="517">
                  <c:v>37652</c:v>
                </c:pt>
                <c:pt idx="518">
                  <c:v>37653</c:v>
                </c:pt>
                <c:pt idx="519">
                  <c:v>37654</c:v>
                </c:pt>
                <c:pt idx="520">
                  <c:v>37655</c:v>
                </c:pt>
                <c:pt idx="521">
                  <c:v>37656</c:v>
                </c:pt>
                <c:pt idx="522">
                  <c:v>37657</c:v>
                </c:pt>
                <c:pt idx="523">
                  <c:v>37658</c:v>
                </c:pt>
                <c:pt idx="524">
                  <c:v>37659</c:v>
                </c:pt>
                <c:pt idx="525">
                  <c:v>37660</c:v>
                </c:pt>
                <c:pt idx="526">
                  <c:v>37661</c:v>
                </c:pt>
                <c:pt idx="527">
                  <c:v>37662</c:v>
                </c:pt>
                <c:pt idx="528">
                  <c:v>37663</c:v>
                </c:pt>
                <c:pt idx="529">
                  <c:v>37664</c:v>
                </c:pt>
                <c:pt idx="530">
                  <c:v>37665</c:v>
                </c:pt>
                <c:pt idx="531">
                  <c:v>37666</c:v>
                </c:pt>
                <c:pt idx="532">
                  <c:v>37667</c:v>
                </c:pt>
                <c:pt idx="533">
                  <c:v>37668</c:v>
                </c:pt>
                <c:pt idx="534">
                  <c:v>37669</c:v>
                </c:pt>
                <c:pt idx="535">
                  <c:v>37670</c:v>
                </c:pt>
                <c:pt idx="536">
                  <c:v>37671</c:v>
                </c:pt>
                <c:pt idx="537">
                  <c:v>37672</c:v>
                </c:pt>
                <c:pt idx="538">
                  <c:v>37673</c:v>
                </c:pt>
                <c:pt idx="539">
                  <c:v>37674</c:v>
                </c:pt>
                <c:pt idx="540">
                  <c:v>37675</c:v>
                </c:pt>
                <c:pt idx="541">
                  <c:v>37676</c:v>
                </c:pt>
                <c:pt idx="542">
                  <c:v>37677</c:v>
                </c:pt>
                <c:pt idx="543">
                  <c:v>37678</c:v>
                </c:pt>
                <c:pt idx="544">
                  <c:v>37679</c:v>
                </c:pt>
                <c:pt idx="545">
                  <c:v>37680</c:v>
                </c:pt>
                <c:pt idx="546">
                  <c:v>37681</c:v>
                </c:pt>
                <c:pt idx="547">
                  <c:v>37682</c:v>
                </c:pt>
                <c:pt idx="548">
                  <c:v>37683</c:v>
                </c:pt>
                <c:pt idx="549">
                  <c:v>37684</c:v>
                </c:pt>
                <c:pt idx="550">
                  <c:v>37685</c:v>
                </c:pt>
                <c:pt idx="551">
                  <c:v>37686</c:v>
                </c:pt>
                <c:pt idx="552">
                  <c:v>37687</c:v>
                </c:pt>
                <c:pt idx="553">
                  <c:v>37688</c:v>
                </c:pt>
                <c:pt idx="554">
                  <c:v>37689</c:v>
                </c:pt>
                <c:pt idx="555">
                  <c:v>37690</c:v>
                </c:pt>
                <c:pt idx="556">
                  <c:v>37691</c:v>
                </c:pt>
                <c:pt idx="557">
                  <c:v>37692</c:v>
                </c:pt>
                <c:pt idx="558">
                  <c:v>37693</c:v>
                </c:pt>
                <c:pt idx="559">
                  <c:v>37694</c:v>
                </c:pt>
                <c:pt idx="560">
                  <c:v>37695</c:v>
                </c:pt>
                <c:pt idx="561">
                  <c:v>37696</c:v>
                </c:pt>
                <c:pt idx="562">
                  <c:v>37697</c:v>
                </c:pt>
                <c:pt idx="563">
                  <c:v>37698</c:v>
                </c:pt>
                <c:pt idx="564">
                  <c:v>37699</c:v>
                </c:pt>
                <c:pt idx="565">
                  <c:v>37700</c:v>
                </c:pt>
                <c:pt idx="566">
                  <c:v>37701</c:v>
                </c:pt>
                <c:pt idx="567">
                  <c:v>37702</c:v>
                </c:pt>
                <c:pt idx="568">
                  <c:v>37703</c:v>
                </c:pt>
                <c:pt idx="569">
                  <c:v>37704</c:v>
                </c:pt>
                <c:pt idx="570">
                  <c:v>37705</c:v>
                </c:pt>
                <c:pt idx="571">
                  <c:v>37706</c:v>
                </c:pt>
                <c:pt idx="572">
                  <c:v>37707</c:v>
                </c:pt>
                <c:pt idx="573">
                  <c:v>37708</c:v>
                </c:pt>
                <c:pt idx="574">
                  <c:v>37709</c:v>
                </c:pt>
                <c:pt idx="575">
                  <c:v>37710</c:v>
                </c:pt>
                <c:pt idx="576">
                  <c:v>37711</c:v>
                </c:pt>
                <c:pt idx="577">
                  <c:v>37712</c:v>
                </c:pt>
                <c:pt idx="578">
                  <c:v>37713</c:v>
                </c:pt>
                <c:pt idx="579">
                  <c:v>37714</c:v>
                </c:pt>
                <c:pt idx="580">
                  <c:v>37715</c:v>
                </c:pt>
                <c:pt idx="581">
                  <c:v>37716</c:v>
                </c:pt>
                <c:pt idx="582">
                  <c:v>37717</c:v>
                </c:pt>
                <c:pt idx="583">
                  <c:v>37718</c:v>
                </c:pt>
                <c:pt idx="584">
                  <c:v>37719</c:v>
                </c:pt>
                <c:pt idx="585">
                  <c:v>37720</c:v>
                </c:pt>
                <c:pt idx="586">
                  <c:v>37721</c:v>
                </c:pt>
                <c:pt idx="587">
                  <c:v>37722</c:v>
                </c:pt>
                <c:pt idx="588">
                  <c:v>37723</c:v>
                </c:pt>
                <c:pt idx="589">
                  <c:v>37724</c:v>
                </c:pt>
                <c:pt idx="590">
                  <c:v>37725</c:v>
                </c:pt>
                <c:pt idx="591">
                  <c:v>37726</c:v>
                </c:pt>
                <c:pt idx="592">
                  <c:v>37727</c:v>
                </c:pt>
                <c:pt idx="593">
                  <c:v>37728</c:v>
                </c:pt>
                <c:pt idx="594">
                  <c:v>37729</c:v>
                </c:pt>
                <c:pt idx="595">
                  <c:v>37730</c:v>
                </c:pt>
                <c:pt idx="596">
                  <c:v>37731</c:v>
                </c:pt>
                <c:pt idx="597">
                  <c:v>37732</c:v>
                </c:pt>
                <c:pt idx="598">
                  <c:v>37733</c:v>
                </c:pt>
                <c:pt idx="599">
                  <c:v>37734</c:v>
                </c:pt>
                <c:pt idx="600">
                  <c:v>37735</c:v>
                </c:pt>
                <c:pt idx="601">
                  <c:v>37736</c:v>
                </c:pt>
                <c:pt idx="602">
                  <c:v>37737</c:v>
                </c:pt>
                <c:pt idx="603">
                  <c:v>37738</c:v>
                </c:pt>
                <c:pt idx="604">
                  <c:v>37739</c:v>
                </c:pt>
                <c:pt idx="605">
                  <c:v>37740</c:v>
                </c:pt>
                <c:pt idx="606">
                  <c:v>37741</c:v>
                </c:pt>
                <c:pt idx="607">
                  <c:v>37742</c:v>
                </c:pt>
                <c:pt idx="608">
                  <c:v>37743</c:v>
                </c:pt>
                <c:pt idx="609">
                  <c:v>37744</c:v>
                </c:pt>
                <c:pt idx="610">
                  <c:v>37745</c:v>
                </c:pt>
                <c:pt idx="611">
                  <c:v>37746</c:v>
                </c:pt>
                <c:pt idx="612">
                  <c:v>37747</c:v>
                </c:pt>
                <c:pt idx="613">
                  <c:v>37748</c:v>
                </c:pt>
                <c:pt idx="614">
                  <c:v>37749</c:v>
                </c:pt>
                <c:pt idx="615">
                  <c:v>37750</c:v>
                </c:pt>
                <c:pt idx="616">
                  <c:v>37751</c:v>
                </c:pt>
                <c:pt idx="617">
                  <c:v>37752</c:v>
                </c:pt>
                <c:pt idx="618">
                  <c:v>37753</c:v>
                </c:pt>
                <c:pt idx="619">
                  <c:v>37754</c:v>
                </c:pt>
                <c:pt idx="620">
                  <c:v>37755</c:v>
                </c:pt>
                <c:pt idx="621">
                  <c:v>37756</c:v>
                </c:pt>
                <c:pt idx="622">
                  <c:v>37757</c:v>
                </c:pt>
                <c:pt idx="623">
                  <c:v>37758</c:v>
                </c:pt>
                <c:pt idx="624">
                  <c:v>37759</c:v>
                </c:pt>
                <c:pt idx="625">
                  <c:v>37760</c:v>
                </c:pt>
                <c:pt idx="626">
                  <c:v>37761</c:v>
                </c:pt>
                <c:pt idx="627">
                  <c:v>37762</c:v>
                </c:pt>
                <c:pt idx="628">
                  <c:v>37763</c:v>
                </c:pt>
                <c:pt idx="629">
                  <c:v>37764</c:v>
                </c:pt>
                <c:pt idx="630">
                  <c:v>37765</c:v>
                </c:pt>
                <c:pt idx="631">
                  <c:v>37766</c:v>
                </c:pt>
                <c:pt idx="632">
                  <c:v>37767</c:v>
                </c:pt>
                <c:pt idx="633">
                  <c:v>37768</c:v>
                </c:pt>
                <c:pt idx="634">
                  <c:v>37769</c:v>
                </c:pt>
                <c:pt idx="635">
                  <c:v>37770</c:v>
                </c:pt>
                <c:pt idx="636">
                  <c:v>37771</c:v>
                </c:pt>
                <c:pt idx="637">
                  <c:v>37772</c:v>
                </c:pt>
                <c:pt idx="638">
                  <c:v>37773</c:v>
                </c:pt>
                <c:pt idx="639">
                  <c:v>37774</c:v>
                </c:pt>
                <c:pt idx="640">
                  <c:v>37775</c:v>
                </c:pt>
                <c:pt idx="641">
                  <c:v>37776</c:v>
                </c:pt>
                <c:pt idx="642">
                  <c:v>37777</c:v>
                </c:pt>
                <c:pt idx="643">
                  <c:v>37778</c:v>
                </c:pt>
                <c:pt idx="644">
                  <c:v>37779</c:v>
                </c:pt>
                <c:pt idx="645">
                  <c:v>37780</c:v>
                </c:pt>
                <c:pt idx="646">
                  <c:v>37781</c:v>
                </c:pt>
                <c:pt idx="647">
                  <c:v>37782</c:v>
                </c:pt>
                <c:pt idx="648">
                  <c:v>37783</c:v>
                </c:pt>
                <c:pt idx="649">
                  <c:v>37784</c:v>
                </c:pt>
                <c:pt idx="650">
                  <c:v>37785</c:v>
                </c:pt>
                <c:pt idx="651">
                  <c:v>37786</c:v>
                </c:pt>
                <c:pt idx="652">
                  <c:v>37787</c:v>
                </c:pt>
                <c:pt idx="653">
                  <c:v>37788</c:v>
                </c:pt>
                <c:pt idx="654">
                  <c:v>37789</c:v>
                </c:pt>
                <c:pt idx="655">
                  <c:v>37790</c:v>
                </c:pt>
                <c:pt idx="656">
                  <c:v>37791</c:v>
                </c:pt>
                <c:pt idx="657">
                  <c:v>37792</c:v>
                </c:pt>
                <c:pt idx="658">
                  <c:v>37793</c:v>
                </c:pt>
                <c:pt idx="659">
                  <c:v>37794</c:v>
                </c:pt>
                <c:pt idx="660">
                  <c:v>37795</c:v>
                </c:pt>
                <c:pt idx="661">
                  <c:v>37796</c:v>
                </c:pt>
                <c:pt idx="662">
                  <c:v>37797</c:v>
                </c:pt>
                <c:pt idx="663">
                  <c:v>37798</c:v>
                </c:pt>
                <c:pt idx="664">
                  <c:v>37799</c:v>
                </c:pt>
                <c:pt idx="665">
                  <c:v>37800</c:v>
                </c:pt>
                <c:pt idx="666">
                  <c:v>37801</c:v>
                </c:pt>
                <c:pt idx="667">
                  <c:v>37802</c:v>
                </c:pt>
                <c:pt idx="668">
                  <c:v>37803</c:v>
                </c:pt>
                <c:pt idx="669">
                  <c:v>37804</c:v>
                </c:pt>
                <c:pt idx="670">
                  <c:v>37805</c:v>
                </c:pt>
                <c:pt idx="671">
                  <c:v>37806</c:v>
                </c:pt>
                <c:pt idx="672">
                  <c:v>37807</c:v>
                </c:pt>
                <c:pt idx="673">
                  <c:v>37808</c:v>
                </c:pt>
                <c:pt idx="674">
                  <c:v>37809</c:v>
                </c:pt>
                <c:pt idx="675">
                  <c:v>37810</c:v>
                </c:pt>
                <c:pt idx="676">
                  <c:v>37811</c:v>
                </c:pt>
                <c:pt idx="677">
                  <c:v>37812</c:v>
                </c:pt>
                <c:pt idx="678">
                  <c:v>37813</c:v>
                </c:pt>
                <c:pt idx="679">
                  <c:v>37814</c:v>
                </c:pt>
                <c:pt idx="680">
                  <c:v>37815</c:v>
                </c:pt>
                <c:pt idx="681">
                  <c:v>37816</c:v>
                </c:pt>
                <c:pt idx="682">
                  <c:v>37817</c:v>
                </c:pt>
                <c:pt idx="683">
                  <c:v>37818</c:v>
                </c:pt>
                <c:pt idx="684">
                  <c:v>37819</c:v>
                </c:pt>
                <c:pt idx="685">
                  <c:v>37820</c:v>
                </c:pt>
                <c:pt idx="686">
                  <c:v>37821</c:v>
                </c:pt>
                <c:pt idx="687">
                  <c:v>37822</c:v>
                </c:pt>
                <c:pt idx="688">
                  <c:v>37823</c:v>
                </c:pt>
                <c:pt idx="689">
                  <c:v>37824</c:v>
                </c:pt>
                <c:pt idx="690">
                  <c:v>37825</c:v>
                </c:pt>
                <c:pt idx="691">
                  <c:v>37826</c:v>
                </c:pt>
                <c:pt idx="692">
                  <c:v>37827</c:v>
                </c:pt>
                <c:pt idx="693">
                  <c:v>37828</c:v>
                </c:pt>
                <c:pt idx="694">
                  <c:v>37829</c:v>
                </c:pt>
                <c:pt idx="695">
                  <c:v>37830</c:v>
                </c:pt>
                <c:pt idx="696">
                  <c:v>37831</c:v>
                </c:pt>
                <c:pt idx="697">
                  <c:v>37832</c:v>
                </c:pt>
                <c:pt idx="698">
                  <c:v>37833</c:v>
                </c:pt>
                <c:pt idx="699">
                  <c:v>37834</c:v>
                </c:pt>
                <c:pt idx="700">
                  <c:v>37835</c:v>
                </c:pt>
                <c:pt idx="701">
                  <c:v>37836</c:v>
                </c:pt>
                <c:pt idx="702">
                  <c:v>37837</c:v>
                </c:pt>
                <c:pt idx="703">
                  <c:v>37838</c:v>
                </c:pt>
                <c:pt idx="704">
                  <c:v>37839</c:v>
                </c:pt>
                <c:pt idx="705">
                  <c:v>37840</c:v>
                </c:pt>
                <c:pt idx="706">
                  <c:v>37841</c:v>
                </c:pt>
                <c:pt idx="707">
                  <c:v>37842</c:v>
                </c:pt>
                <c:pt idx="708">
                  <c:v>37843</c:v>
                </c:pt>
                <c:pt idx="709">
                  <c:v>37844</c:v>
                </c:pt>
                <c:pt idx="710">
                  <c:v>37845</c:v>
                </c:pt>
                <c:pt idx="711">
                  <c:v>37846</c:v>
                </c:pt>
                <c:pt idx="712">
                  <c:v>37847</c:v>
                </c:pt>
                <c:pt idx="713">
                  <c:v>37848</c:v>
                </c:pt>
                <c:pt idx="714">
                  <c:v>37849</c:v>
                </c:pt>
                <c:pt idx="715">
                  <c:v>37850</c:v>
                </c:pt>
                <c:pt idx="716">
                  <c:v>37851</c:v>
                </c:pt>
                <c:pt idx="717">
                  <c:v>37852</c:v>
                </c:pt>
                <c:pt idx="718">
                  <c:v>37853</c:v>
                </c:pt>
                <c:pt idx="719">
                  <c:v>37854</c:v>
                </c:pt>
                <c:pt idx="720">
                  <c:v>37855</c:v>
                </c:pt>
                <c:pt idx="721">
                  <c:v>37856</c:v>
                </c:pt>
                <c:pt idx="722">
                  <c:v>37857</c:v>
                </c:pt>
                <c:pt idx="723">
                  <c:v>37858</c:v>
                </c:pt>
                <c:pt idx="724">
                  <c:v>37859</c:v>
                </c:pt>
                <c:pt idx="725">
                  <c:v>37860</c:v>
                </c:pt>
                <c:pt idx="726">
                  <c:v>37861</c:v>
                </c:pt>
                <c:pt idx="727">
                  <c:v>37862</c:v>
                </c:pt>
                <c:pt idx="728">
                  <c:v>37863</c:v>
                </c:pt>
                <c:pt idx="729">
                  <c:v>37864</c:v>
                </c:pt>
                <c:pt idx="730">
                  <c:v>37865</c:v>
                </c:pt>
                <c:pt idx="731">
                  <c:v>37866</c:v>
                </c:pt>
                <c:pt idx="732">
                  <c:v>37867</c:v>
                </c:pt>
                <c:pt idx="733">
                  <c:v>37868</c:v>
                </c:pt>
                <c:pt idx="734">
                  <c:v>37869</c:v>
                </c:pt>
                <c:pt idx="735">
                  <c:v>37870</c:v>
                </c:pt>
                <c:pt idx="736">
                  <c:v>37871</c:v>
                </c:pt>
                <c:pt idx="737">
                  <c:v>37872</c:v>
                </c:pt>
                <c:pt idx="738">
                  <c:v>37873</c:v>
                </c:pt>
                <c:pt idx="739">
                  <c:v>37874</c:v>
                </c:pt>
                <c:pt idx="740">
                  <c:v>37875</c:v>
                </c:pt>
                <c:pt idx="741">
                  <c:v>37876</c:v>
                </c:pt>
                <c:pt idx="742">
                  <c:v>37877</c:v>
                </c:pt>
                <c:pt idx="743">
                  <c:v>37878</c:v>
                </c:pt>
                <c:pt idx="744">
                  <c:v>37879</c:v>
                </c:pt>
                <c:pt idx="745">
                  <c:v>37880</c:v>
                </c:pt>
                <c:pt idx="746">
                  <c:v>37881</c:v>
                </c:pt>
                <c:pt idx="747">
                  <c:v>37882</c:v>
                </c:pt>
                <c:pt idx="748">
                  <c:v>37883</c:v>
                </c:pt>
                <c:pt idx="749">
                  <c:v>37884</c:v>
                </c:pt>
                <c:pt idx="750">
                  <c:v>37885</c:v>
                </c:pt>
                <c:pt idx="751">
                  <c:v>37886</c:v>
                </c:pt>
                <c:pt idx="752">
                  <c:v>37887</c:v>
                </c:pt>
                <c:pt idx="753">
                  <c:v>37888</c:v>
                </c:pt>
                <c:pt idx="754">
                  <c:v>37889</c:v>
                </c:pt>
                <c:pt idx="755">
                  <c:v>37890</c:v>
                </c:pt>
                <c:pt idx="756">
                  <c:v>37891</c:v>
                </c:pt>
                <c:pt idx="757">
                  <c:v>37892</c:v>
                </c:pt>
                <c:pt idx="758">
                  <c:v>37893</c:v>
                </c:pt>
                <c:pt idx="759">
                  <c:v>37894</c:v>
                </c:pt>
                <c:pt idx="760">
                  <c:v>37895</c:v>
                </c:pt>
                <c:pt idx="761">
                  <c:v>37896</c:v>
                </c:pt>
                <c:pt idx="762">
                  <c:v>37897</c:v>
                </c:pt>
                <c:pt idx="763">
                  <c:v>37898</c:v>
                </c:pt>
                <c:pt idx="764">
                  <c:v>37899</c:v>
                </c:pt>
                <c:pt idx="765">
                  <c:v>37900</c:v>
                </c:pt>
                <c:pt idx="766">
                  <c:v>37901</c:v>
                </c:pt>
                <c:pt idx="767">
                  <c:v>37902</c:v>
                </c:pt>
                <c:pt idx="768">
                  <c:v>37903</c:v>
                </c:pt>
                <c:pt idx="769">
                  <c:v>37904</c:v>
                </c:pt>
                <c:pt idx="770">
                  <c:v>37905</c:v>
                </c:pt>
                <c:pt idx="771">
                  <c:v>37906</c:v>
                </c:pt>
                <c:pt idx="772">
                  <c:v>37907</c:v>
                </c:pt>
                <c:pt idx="773">
                  <c:v>37908</c:v>
                </c:pt>
                <c:pt idx="774">
                  <c:v>37909</c:v>
                </c:pt>
                <c:pt idx="775">
                  <c:v>37910</c:v>
                </c:pt>
                <c:pt idx="776">
                  <c:v>37911</c:v>
                </c:pt>
                <c:pt idx="777">
                  <c:v>37912</c:v>
                </c:pt>
                <c:pt idx="778">
                  <c:v>37913</c:v>
                </c:pt>
                <c:pt idx="779">
                  <c:v>37914</c:v>
                </c:pt>
                <c:pt idx="780">
                  <c:v>37915</c:v>
                </c:pt>
                <c:pt idx="781">
                  <c:v>37916</c:v>
                </c:pt>
                <c:pt idx="782">
                  <c:v>37917</c:v>
                </c:pt>
                <c:pt idx="783">
                  <c:v>37918</c:v>
                </c:pt>
                <c:pt idx="784">
                  <c:v>37919</c:v>
                </c:pt>
                <c:pt idx="785">
                  <c:v>37920</c:v>
                </c:pt>
                <c:pt idx="786">
                  <c:v>37921</c:v>
                </c:pt>
                <c:pt idx="787">
                  <c:v>37922</c:v>
                </c:pt>
                <c:pt idx="788">
                  <c:v>37923</c:v>
                </c:pt>
                <c:pt idx="789">
                  <c:v>37924</c:v>
                </c:pt>
                <c:pt idx="790">
                  <c:v>37925</c:v>
                </c:pt>
                <c:pt idx="791">
                  <c:v>37926</c:v>
                </c:pt>
                <c:pt idx="792">
                  <c:v>37927</c:v>
                </c:pt>
                <c:pt idx="793">
                  <c:v>37928</c:v>
                </c:pt>
                <c:pt idx="794">
                  <c:v>37929</c:v>
                </c:pt>
                <c:pt idx="795">
                  <c:v>37930</c:v>
                </c:pt>
                <c:pt idx="796">
                  <c:v>37931</c:v>
                </c:pt>
                <c:pt idx="797">
                  <c:v>37932</c:v>
                </c:pt>
                <c:pt idx="798">
                  <c:v>37933</c:v>
                </c:pt>
                <c:pt idx="799">
                  <c:v>37934</c:v>
                </c:pt>
                <c:pt idx="800">
                  <c:v>37935</c:v>
                </c:pt>
                <c:pt idx="801">
                  <c:v>37936</c:v>
                </c:pt>
                <c:pt idx="802">
                  <c:v>37937</c:v>
                </c:pt>
                <c:pt idx="803">
                  <c:v>37938</c:v>
                </c:pt>
                <c:pt idx="804">
                  <c:v>37939</c:v>
                </c:pt>
                <c:pt idx="805">
                  <c:v>37940</c:v>
                </c:pt>
                <c:pt idx="806">
                  <c:v>37941</c:v>
                </c:pt>
                <c:pt idx="807">
                  <c:v>37942</c:v>
                </c:pt>
                <c:pt idx="808">
                  <c:v>37943</c:v>
                </c:pt>
                <c:pt idx="809">
                  <c:v>37944</c:v>
                </c:pt>
                <c:pt idx="810">
                  <c:v>37945</c:v>
                </c:pt>
                <c:pt idx="811">
                  <c:v>37946</c:v>
                </c:pt>
                <c:pt idx="812">
                  <c:v>37947</c:v>
                </c:pt>
                <c:pt idx="813">
                  <c:v>37948</c:v>
                </c:pt>
                <c:pt idx="814">
                  <c:v>37949</c:v>
                </c:pt>
                <c:pt idx="815">
                  <c:v>37950</c:v>
                </c:pt>
                <c:pt idx="816">
                  <c:v>37951</c:v>
                </c:pt>
                <c:pt idx="817">
                  <c:v>37952</c:v>
                </c:pt>
                <c:pt idx="818">
                  <c:v>37953</c:v>
                </c:pt>
                <c:pt idx="819">
                  <c:v>37954</c:v>
                </c:pt>
                <c:pt idx="820">
                  <c:v>37955</c:v>
                </c:pt>
                <c:pt idx="821">
                  <c:v>37956</c:v>
                </c:pt>
                <c:pt idx="822">
                  <c:v>37957</c:v>
                </c:pt>
                <c:pt idx="823">
                  <c:v>37958</c:v>
                </c:pt>
                <c:pt idx="824">
                  <c:v>37959</c:v>
                </c:pt>
                <c:pt idx="825">
                  <c:v>37960</c:v>
                </c:pt>
                <c:pt idx="826">
                  <c:v>37961</c:v>
                </c:pt>
                <c:pt idx="827">
                  <c:v>37962</c:v>
                </c:pt>
                <c:pt idx="828">
                  <c:v>37963</c:v>
                </c:pt>
                <c:pt idx="829">
                  <c:v>37964</c:v>
                </c:pt>
                <c:pt idx="830">
                  <c:v>37965</c:v>
                </c:pt>
                <c:pt idx="831">
                  <c:v>37966</c:v>
                </c:pt>
                <c:pt idx="832">
                  <c:v>37967</c:v>
                </c:pt>
                <c:pt idx="833">
                  <c:v>37968</c:v>
                </c:pt>
                <c:pt idx="834">
                  <c:v>37969</c:v>
                </c:pt>
                <c:pt idx="835">
                  <c:v>37970</c:v>
                </c:pt>
                <c:pt idx="836">
                  <c:v>37971</c:v>
                </c:pt>
                <c:pt idx="837">
                  <c:v>37972</c:v>
                </c:pt>
                <c:pt idx="838">
                  <c:v>37973</c:v>
                </c:pt>
                <c:pt idx="839">
                  <c:v>37974</c:v>
                </c:pt>
                <c:pt idx="840">
                  <c:v>37975</c:v>
                </c:pt>
                <c:pt idx="841">
                  <c:v>37976</c:v>
                </c:pt>
                <c:pt idx="842">
                  <c:v>37977</c:v>
                </c:pt>
                <c:pt idx="843">
                  <c:v>37978</c:v>
                </c:pt>
                <c:pt idx="844">
                  <c:v>37979</c:v>
                </c:pt>
                <c:pt idx="845">
                  <c:v>37980</c:v>
                </c:pt>
                <c:pt idx="846">
                  <c:v>37981</c:v>
                </c:pt>
                <c:pt idx="847">
                  <c:v>37982</c:v>
                </c:pt>
                <c:pt idx="848">
                  <c:v>37983</c:v>
                </c:pt>
                <c:pt idx="849">
                  <c:v>37984</c:v>
                </c:pt>
                <c:pt idx="850">
                  <c:v>37985</c:v>
                </c:pt>
                <c:pt idx="851">
                  <c:v>37986</c:v>
                </c:pt>
                <c:pt idx="852">
                  <c:v>37987</c:v>
                </c:pt>
                <c:pt idx="853">
                  <c:v>37988</c:v>
                </c:pt>
                <c:pt idx="854">
                  <c:v>37989</c:v>
                </c:pt>
                <c:pt idx="855">
                  <c:v>37990</c:v>
                </c:pt>
                <c:pt idx="856">
                  <c:v>37991</c:v>
                </c:pt>
                <c:pt idx="857">
                  <c:v>37992</c:v>
                </c:pt>
                <c:pt idx="858">
                  <c:v>37993</c:v>
                </c:pt>
                <c:pt idx="859">
                  <c:v>37994</c:v>
                </c:pt>
                <c:pt idx="860">
                  <c:v>37995</c:v>
                </c:pt>
                <c:pt idx="861">
                  <c:v>37996</c:v>
                </c:pt>
                <c:pt idx="862">
                  <c:v>37997</c:v>
                </c:pt>
                <c:pt idx="863">
                  <c:v>37998</c:v>
                </c:pt>
                <c:pt idx="864">
                  <c:v>37999</c:v>
                </c:pt>
                <c:pt idx="865">
                  <c:v>38000</c:v>
                </c:pt>
                <c:pt idx="866">
                  <c:v>38001</c:v>
                </c:pt>
                <c:pt idx="867">
                  <c:v>38002</c:v>
                </c:pt>
                <c:pt idx="868">
                  <c:v>38003</c:v>
                </c:pt>
                <c:pt idx="869">
                  <c:v>38004</c:v>
                </c:pt>
                <c:pt idx="870">
                  <c:v>38005</c:v>
                </c:pt>
                <c:pt idx="871">
                  <c:v>38006</c:v>
                </c:pt>
                <c:pt idx="872">
                  <c:v>38007</c:v>
                </c:pt>
                <c:pt idx="873">
                  <c:v>38008</c:v>
                </c:pt>
                <c:pt idx="874">
                  <c:v>38009</c:v>
                </c:pt>
                <c:pt idx="875">
                  <c:v>38010</c:v>
                </c:pt>
                <c:pt idx="876">
                  <c:v>38011</c:v>
                </c:pt>
                <c:pt idx="877">
                  <c:v>38012</c:v>
                </c:pt>
                <c:pt idx="878">
                  <c:v>38013</c:v>
                </c:pt>
                <c:pt idx="879">
                  <c:v>38014</c:v>
                </c:pt>
                <c:pt idx="880">
                  <c:v>38015</c:v>
                </c:pt>
                <c:pt idx="881">
                  <c:v>38016</c:v>
                </c:pt>
                <c:pt idx="882">
                  <c:v>38017</c:v>
                </c:pt>
                <c:pt idx="883">
                  <c:v>38018</c:v>
                </c:pt>
                <c:pt idx="884">
                  <c:v>38019</c:v>
                </c:pt>
                <c:pt idx="885">
                  <c:v>38020</c:v>
                </c:pt>
                <c:pt idx="886">
                  <c:v>38021</c:v>
                </c:pt>
                <c:pt idx="887">
                  <c:v>38022</c:v>
                </c:pt>
                <c:pt idx="888">
                  <c:v>38023</c:v>
                </c:pt>
                <c:pt idx="889">
                  <c:v>38024</c:v>
                </c:pt>
                <c:pt idx="890">
                  <c:v>38025</c:v>
                </c:pt>
                <c:pt idx="891">
                  <c:v>38026</c:v>
                </c:pt>
                <c:pt idx="892">
                  <c:v>38027</c:v>
                </c:pt>
                <c:pt idx="893">
                  <c:v>38028</c:v>
                </c:pt>
                <c:pt idx="894">
                  <c:v>38029</c:v>
                </c:pt>
                <c:pt idx="895">
                  <c:v>38030</c:v>
                </c:pt>
                <c:pt idx="896">
                  <c:v>38031</c:v>
                </c:pt>
                <c:pt idx="897">
                  <c:v>38032</c:v>
                </c:pt>
                <c:pt idx="898">
                  <c:v>38033</c:v>
                </c:pt>
                <c:pt idx="899">
                  <c:v>38034</c:v>
                </c:pt>
                <c:pt idx="900">
                  <c:v>38035</c:v>
                </c:pt>
                <c:pt idx="901">
                  <c:v>38036</c:v>
                </c:pt>
                <c:pt idx="902">
                  <c:v>38037</c:v>
                </c:pt>
                <c:pt idx="903">
                  <c:v>38038</c:v>
                </c:pt>
                <c:pt idx="904">
                  <c:v>38039</c:v>
                </c:pt>
                <c:pt idx="905">
                  <c:v>38040</c:v>
                </c:pt>
                <c:pt idx="906">
                  <c:v>38041</c:v>
                </c:pt>
                <c:pt idx="907">
                  <c:v>38042</c:v>
                </c:pt>
                <c:pt idx="908">
                  <c:v>38043</c:v>
                </c:pt>
                <c:pt idx="909">
                  <c:v>38044</c:v>
                </c:pt>
                <c:pt idx="910">
                  <c:v>38045</c:v>
                </c:pt>
                <c:pt idx="911">
                  <c:v>38046</c:v>
                </c:pt>
                <c:pt idx="912">
                  <c:v>38047</c:v>
                </c:pt>
                <c:pt idx="913">
                  <c:v>38048</c:v>
                </c:pt>
                <c:pt idx="914">
                  <c:v>38049</c:v>
                </c:pt>
                <c:pt idx="915">
                  <c:v>38050</c:v>
                </c:pt>
                <c:pt idx="916">
                  <c:v>38051</c:v>
                </c:pt>
                <c:pt idx="917">
                  <c:v>38052</c:v>
                </c:pt>
                <c:pt idx="918">
                  <c:v>38053</c:v>
                </c:pt>
                <c:pt idx="919">
                  <c:v>38054</c:v>
                </c:pt>
                <c:pt idx="920">
                  <c:v>38055</c:v>
                </c:pt>
                <c:pt idx="921">
                  <c:v>38056</c:v>
                </c:pt>
                <c:pt idx="922">
                  <c:v>38057</c:v>
                </c:pt>
                <c:pt idx="923">
                  <c:v>38058</c:v>
                </c:pt>
                <c:pt idx="924">
                  <c:v>38059</c:v>
                </c:pt>
                <c:pt idx="925">
                  <c:v>38060</c:v>
                </c:pt>
                <c:pt idx="926">
                  <c:v>38061</c:v>
                </c:pt>
                <c:pt idx="927">
                  <c:v>38062</c:v>
                </c:pt>
                <c:pt idx="928">
                  <c:v>38063</c:v>
                </c:pt>
                <c:pt idx="929">
                  <c:v>38064</c:v>
                </c:pt>
                <c:pt idx="930">
                  <c:v>38065</c:v>
                </c:pt>
                <c:pt idx="931">
                  <c:v>38066</c:v>
                </c:pt>
                <c:pt idx="932">
                  <c:v>38067</c:v>
                </c:pt>
                <c:pt idx="933">
                  <c:v>38068</c:v>
                </c:pt>
                <c:pt idx="934">
                  <c:v>38069</c:v>
                </c:pt>
                <c:pt idx="935">
                  <c:v>38070</c:v>
                </c:pt>
                <c:pt idx="936">
                  <c:v>38071</c:v>
                </c:pt>
                <c:pt idx="937">
                  <c:v>38072</c:v>
                </c:pt>
                <c:pt idx="938">
                  <c:v>38073</c:v>
                </c:pt>
                <c:pt idx="939">
                  <c:v>38074</c:v>
                </c:pt>
                <c:pt idx="940">
                  <c:v>38075</c:v>
                </c:pt>
                <c:pt idx="941">
                  <c:v>38076</c:v>
                </c:pt>
                <c:pt idx="942">
                  <c:v>38077</c:v>
                </c:pt>
                <c:pt idx="943">
                  <c:v>38078</c:v>
                </c:pt>
                <c:pt idx="944">
                  <c:v>38079</c:v>
                </c:pt>
                <c:pt idx="945">
                  <c:v>38080</c:v>
                </c:pt>
                <c:pt idx="946">
                  <c:v>38081</c:v>
                </c:pt>
                <c:pt idx="947">
                  <c:v>38082</c:v>
                </c:pt>
                <c:pt idx="948">
                  <c:v>38083</c:v>
                </c:pt>
                <c:pt idx="949">
                  <c:v>38084</c:v>
                </c:pt>
                <c:pt idx="950">
                  <c:v>38085</c:v>
                </c:pt>
                <c:pt idx="951">
                  <c:v>38086</c:v>
                </c:pt>
                <c:pt idx="952">
                  <c:v>38087</c:v>
                </c:pt>
                <c:pt idx="953">
                  <c:v>38088</c:v>
                </c:pt>
                <c:pt idx="954">
                  <c:v>38089</c:v>
                </c:pt>
                <c:pt idx="955">
                  <c:v>38090</c:v>
                </c:pt>
                <c:pt idx="956">
                  <c:v>38091</c:v>
                </c:pt>
                <c:pt idx="957">
                  <c:v>38092</c:v>
                </c:pt>
                <c:pt idx="958">
                  <c:v>38093</c:v>
                </c:pt>
                <c:pt idx="959">
                  <c:v>38094</c:v>
                </c:pt>
                <c:pt idx="960">
                  <c:v>38095</c:v>
                </c:pt>
                <c:pt idx="961">
                  <c:v>38096</c:v>
                </c:pt>
                <c:pt idx="962">
                  <c:v>38097</c:v>
                </c:pt>
                <c:pt idx="963">
                  <c:v>38098</c:v>
                </c:pt>
                <c:pt idx="964">
                  <c:v>38099</c:v>
                </c:pt>
                <c:pt idx="965">
                  <c:v>38100</c:v>
                </c:pt>
                <c:pt idx="966">
                  <c:v>38101</c:v>
                </c:pt>
                <c:pt idx="967">
                  <c:v>38102</c:v>
                </c:pt>
                <c:pt idx="968">
                  <c:v>38103</c:v>
                </c:pt>
                <c:pt idx="969">
                  <c:v>38104</c:v>
                </c:pt>
                <c:pt idx="970">
                  <c:v>38105</c:v>
                </c:pt>
                <c:pt idx="971">
                  <c:v>38106</c:v>
                </c:pt>
                <c:pt idx="972">
                  <c:v>38107</c:v>
                </c:pt>
                <c:pt idx="973">
                  <c:v>38108</c:v>
                </c:pt>
                <c:pt idx="974">
                  <c:v>38109</c:v>
                </c:pt>
                <c:pt idx="975">
                  <c:v>38110</c:v>
                </c:pt>
                <c:pt idx="976">
                  <c:v>38111</c:v>
                </c:pt>
                <c:pt idx="977">
                  <c:v>38112</c:v>
                </c:pt>
                <c:pt idx="978">
                  <c:v>38113</c:v>
                </c:pt>
                <c:pt idx="979">
                  <c:v>38114</c:v>
                </c:pt>
                <c:pt idx="980">
                  <c:v>38115</c:v>
                </c:pt>
                <c:pt idx="981">
                  <c:v>38116</c:v>
                </c:pt>
                <c:pt idx="982">
                  <c:v>38117</c:v>
                </c:pt>
                <c:pt idx="983">
                  <c:v>38118</c:v>
                </c:pt>
                <c:pt idx="984">
                  <c:v>38119</c:v>
                </c:pt>
                <c:pt idx="985">
                  <c:v>38120</c:v>
                </c:pt>
                <c:pt idx="986">
                  <c:v>38121</c:v>
                </c:pt>
                <c:pt idx="987">
                  <c:v>38122</c:v>
                </c:pt>
                <c:pt idx="988">
                  <c:v>38123</c:v>
                </c:pt>
                <c:pt idx="989">
                  <c:v>38124</c:v>
                </c:pt>
                <c:pt idx="990">
                  <c:v>38125</c:v>
                </c:pt>
                <c:pt idx="991">
                  <c:v>38126</c:v>
                </c:pt>
                <c:pt idx="992">
                  <c:v>38127</c:v>
                </c:pt>
                <c:pt idx="993">
                  <c:v>38128</c:v>
                </c:pt>
                <c:pt idx="994">
                  <c:v>38129</c:v>
                </c:pt>
                <c:pt idx="995">
                  <c:v>38130</c:v>
                </c:pt>
                <c:pt idx="996">
                  <c:v>38131</c:v>
                </c:pt>
                <c:pt idx="997">
                  <c:v>38132</c:v>
                </c:pt>
                <c:pt idx="998">
                  <c:v>38133</c:v>
                </c:pt>
                <c:pt idx="999">
                  <c:v>38134</c:v>
                </c:pt>
                <c:pt idx="1000">
                  <c:v>38135</c:v>
                </c:pt>
                <c:pt idx="1001">
                  <c:v>38136</c:v>
                </c:pt>
                <c:pt idx="1002">
                  <c:v>38137</c:v>
                </c:pt>
                <c:pt idx="1003">
                  <c:v>38138</c:v>
                </c:pt>
                <c:pt idx="1004">
                  <c:v>38139</c:v>
                </c:pt>
                <c:pt idx="1005">
                  <c:v>38140</c:v>
                </c:pt>
                <c:pt idx="1006">
                  <c:v>38141</c:v>
                </c:pt>
                <c:pt idx="1007">
                  <c:v>38142</c:v>
                </c:pt>
                <c:pt idx="1008">
                  <c:v>38143</c:v>
                </c:pt>
                <c:pt idx="1009">
                  <c:v>38144</c:v>
                </c:pt>
                <c:pt idx="1010">
                  <c:v>38145</c:v>
                </c:pt>
                <c:pt idx="1011">
                  <c:v>38146</c:v>
                </c:pt>
                <c:pt idx="1012">
                  <c:v>38147</c:v>
                </c:pt>
                <c:pt idx="1013">
                  <c:v>38148</c:v>
                </c:pt>
                <c:pt idx="1014">
                  <c:v>38149</c:v>
                </c:pt>
                <c:pt idx="1015">
                  <c:v>38150</c:v>
                </c:pt>
                <c:pt idx="1016">
                  <c:v>38151</c:v>
                </c:pt>
                <c:pt idx="1017">
                  <c:v>38152</c:v>
                </c:pt>
                <c:pt idx="1018">
                  <c:v>38153</c:v>
                </c:pt>
                <c:pt idx="1019">
                  <c:v>38154</c:v>
                </c:pt>
                <c:pt idx="1020">
                  <c:v>38155</c:v>
                </c:pt>
                <c:pt idx="1021">
                  <c:v>38156</c:v>
                </c:pt>
                <c:pt idx="1022">
                  <c:v>38157</c:v>
                </c:pt>
                <c:pt idx="1023">
                  <c:v>38158</c:v>
                </c:pt>
                <c:pt idx="1024">
                  <c:v>38159</c:v>
                </c:pt>
                <c:pt idx="1025">
                  <c:v>38160</c:v>
                </c:pt>
                <c:pt idx="1026">
                  <c:v>38161</c:v>
                </c:pt>
                <c:pt idx="1027">
                  <c:v>38162</c:v>
                </c:pt>
                <c:pt idx="1028">
                  <c:v>38163</c:v>
                </c:pt>
                <c:pt idx="1029">
                  <c:v>38164</c:v>
                </c:pt>
                <c:pt idx="1030">
                  <c:v>38165</c:v>
                </c:pt>
                <c:pt idx="1031">
                  <c:v>38166</c:v>
                </c:pt>
                <c:pt idx="1032">
                  <c:v>38167</c:v>
                </c:pt>
                <c:pt idx="1033">
                  <c:v>38168</c:v>
                </c:pt>
                <c:pt idx="1034">
                  <c:v>38169</c:v>
                </c:pt>
                <c:pt idx="1035">
                  <c:v>38170</c:v>
                </c:pt>
                <c:pt idx="1036">
                  <c:v>38171</c:v>
                </c:pt>
                <c:pt idx="1037">
                  <c:v>38172</c:v>
                </c:pt>
                <c:pt idx="1038">
                  <c:v>38173</c:v>
                </c:pt>
                <c:pt idx="1039">
                  <c:v>38174</c:v>
                </c:pt>
                <c:pt idx="1040">
                  <c:v>38175</c:v>
                </c:pt>
                <c:pt idx="1041">
                  <c:v>38176</c:v>
                </c:pt>
                <c:pt idx="1042">
                  <c:v>38177</c:v>
                </c:pt>
                <c:pt idx="1043">
                  <c:v>38178</c:v>
                </c:pt>
                <c:pt idx="1044">
                  <c:v>38179</c:v>
                </c:pt>
                <c:pt idx="1045">
                  <c:v>38180</c:v>
                </c:pt>
                <c:pt idx="1046">
                  <c:v>38181</c:v>
                </c:pt>
                <c:pt idx="1047">
                  <c:v>38182</c:v>
                </c:pt>
                <c:pt idx="1048">
                  <c:v>38183</c:v>
                </c:pt>
                <c:pt idx="1049">
                  <c:v>38184</c:v>
                </c:pt>
                <c:pt idx="1050">
                  <c:v>38185</c:v>
                </c:pt>
                <c:pt idx="1051">
                  <c:v>38186</c:v>
                </c:pt>
                <c:pt idx="1052">
                  <c:v>38187</c:v>
                </c:pt>
                <c:pt idx="1053">
                  <c:v>38188</c:v>
                </c:pt>
                <c:pt idx="1054">
                  <c:v>38189</c:v>
                </c:pt>
                <c:pt idx="1055">
                  <c:v>38190</c:v>
                </c:pt>
                <c:pt idx="1056">
                  <c:v>38191</c:v>
                </c:pt>
                <c:pt idx="1057">
                  <c:v>38192</c:v>
                </c:pt>
                <c:pt idx="1058">
                  <c:v>38193</c:v>
                </c:pt>
                <c:pt idx="1059">
                  <c:v>38194</c:v>
                </c:pt>
                <c:pt idx="1060">
                  <c:v>38195</c:v>
                </c:pt>
                <c:pt idx="1061">
                  <c:v>38196</c:v>
                </c:pt>
                <c:pt idx="1062">
                  <c:v>38197</c:v>
                </c:pt>
                <c:pt idx="1063">
                  <c:v>38198</c:v>
                </c:pt>
                <c:pt idx="1064">
                  <c:v>38199</c:v>
                </c:pt>
                <c:pt idx="1065">
                  <c:v>38200</c:v>
                </c:pt>
                <c:pt idx="1066">
                  <c:v>38201</c:v>
                </c:pt>
                <c:pt idx="1067">
                  <c:v>38202</c:v>
                </c:pt>
                <c:pt idx="1068">
                  <c:v>38203</c:v>
                </c:pt>
                <c:pt idx="1069">
                  <c:v>38204</c:v>
                </c:pt>
                <c:pt idx="1070">
                  <c:v>38205</c:v>
                </c:pt>
                <c:pt idx="1071">
                  <c:v>38206</c:v>
                </c:pt>
                <c:pt idx="1072">
                  <c:v>38207</c:v>
                </c:pt>
                <c:pt idx="1073">
                  <c:v>38208</c:v>
                </c:pt>
                <c:pt idx="1074">
                  <c:v>38209</c:v>
                </c:pt>
                <c:pt idx="1075">
                  <c:v>38210</c:v>
                </c:pt>
                <c:pt idx="1076">
                  <c:v>38211</c:v>
                </c:pt>
                <c:pt idx="1077">
                  <c:v>38212</c:v>
                </c:pt>
                <c:pt idx="1078">
                  <c:v>38213</c:v>
                </c:pt>
                <c:pt idx="1079">
                  <c:v>38214</c:v>
                </c:pt>
                <c:pt idx="1080">
                  <c:v>38215</c:v>
                </c:pt>
                <c:pt idx="1081">
                  <c:v>38216</c:v>
                </c:pt>
                <c:pt idx="1082">
                  <c:v>38217</c:v>
                </c:pt>
                <c:pt idx="1083">
                  <c:v>38218</c:v>
                </c:pt>
                <c:pt idx="1084">
                  <c:v>38219</c:v>
                </c:pt>
                <c:pt idx="1085">
                  <c:v>38220</c:v>
                </c:pt>
                <c:pt idx="1086">
                  <c:v>38221</c:v>
                </c:pt>
                <c:pt idx="1087">
                  <c:v>38222</c:v>
                </c:pt>
                <c:pt idx="1088">
                  <c:v>38223</c:v>
                </c:pt>
                <c:pt idx="1089">
                  <c:v>38224</c:v>
                </c:pt>
                <c:pt idx="1090">
                  <c:v>38225</c:v>
                </c:pt>
                <c:pt idx="1091">
                  <c:v>38226</c:v>
                </c:pt>
                <c:pt idx="1092">
                  <c:v>38227</c:v>
                </c:pt>
                <c:pt idx="1093">
                  <c:v>38228</c:v>
                </c:pt>
                <c:pt idx="1094">
                  <c:v>38229</c:v>
                </c:pt>
                <c:pt idx="1095">
                  <c:v>38230</c:v>
                </c:pt>
                <c:pt idx="1096">
                  <c:v>38231</c:v>
                </c:pt>
                <c:pt idx="1097">
                  <c:v>38232</c:v>
                </c:pt>
                <c:pt idx="1098">
                  <c:v>38233</c:v>
                </c:pt>
                <c:pt idx="1099">
                  <c:v>38234</c:v>
                </c:pt>
                <c:pt idx="1100">
                  <c:v>38235</c:v>
                </c:pt>
                <c:pt idx="1101">
                  <c:v>38236</c:v>
                </c:pt>
                <c:pt idx="1102">
                  <c:v>38237</c:v>
                </c:pt>
                <c:pt idx="1103">
                  <c:v>38238</c:v>
                </c:pt>
                <c:pt idx="1104">
                  <c:v>38239</c:v>
                </c:pt>
                <c:pt idx="1105">
                  <c:v>38240</c:v>
                </c:pt>
                <c:pt idx="1106">
                  <c:v>38241</c:v>
                </c:pt>
                <c:pt idx="1107">
                  <c:v>38242</c:v>
                </c:pt>
                <c:pt idx="1108">
                  <c:v>38243</c:v>
                </c:pt>
                <c:pt idx="1109">
                  <c:v>38244</c:v>
                </c:pt>
                <c:pt idx="1110">
                  <c:v>38245</c:v>
                </c:pt>
                <c:pt idx="1111">
                  <c:v>38246</c:v>
                </c:pt>
                <c:pt idx="1112">
                  <c:v>38247</c:v>
                </c:pt>
                <c:pt idx="1113">
                  <c:v>38248</c:v>
                </c:pt>
                <c:pt idx="1114">
                  <c:v>38249</c:v>
                </c:pt>
                <c:pt idx="1115">
                  <c:v>38250</c:v>
                </c:pt>
                <c:pt idx="1116">
                  <c:v>38251</c:v>
                </c:pt>
                <c:pt idx="1117">
                  <c:v>38252</c:v>
                </c:pt>
                <c:pt idx="1118">
                  <c:v>38253</c:v>
                </c:pt>
                <c:pt idx="1119">
                  <c:v>38254</c:v>
                </c:pt>
                <c:pt idx="1120">
                  <c:v>38255</c:v>
                </c:pt>
                <c:pt idx="1121">
                  <c:v>38256</c:v>
                </c:pt>
                <c:pt idx="1122">
                  <c:v>38257</c:v>
                </c:pt>
                <c:pt idx="1123">
                  <c:v>38258</c:v>
                </c:pt>
                <c:pt idx="1124">
                  <c:v>38259</c:v>
                </c:pt>
                <c:pt idx="1125">
                  <c:v>38260</c:v>
                </c:pt>
                <c:pt idx="1126">
                  <c:v>38261</c:v>
                </c:pt>
                <c:pt idx="1127">
                  <c:v>38262</c:v>
                </c:pt>
                <c:pt idx="1128">
                  <c:v>38263</c:v>
                </c:pt>
                <c:pt idx="1129">
                  <c:v>38264</c:v>
                </c:pt>
                <c:pt idx="1130">
                  <c:v>38265</c:v>
                </c:pt>
                <c:pt idx="1131">
                  <c:v>38266</c:v>
                </c:pt>
                <c:pt idx="1132">
                  <c:v>38267</c:v>
                </c:pt>
                <c:pt idx="1133">
                  <c:v>38268</c:v>
                </c:pt>
                <c:pt idx="1134">
                  <c:v>38269</c:v>
                </c:pt>
                <c:pt idx="1135">
                  <c:v>38270</c:v>
                </c:pt>
                <c:pt idx="1136">
                  <c:v>38271</c:v>
                </c:pt>
                <c:pt idx="1137">
                  <c:v>38272</c:v>
                </c:pt>
                <c:pt idx="1138">
                  <c:v>38273</c:v>
                </c:pt>
                <c:pt idx="1139">
                  <c:v>38274</c:v>
                </c:pt>
                <c:pt idx="1140">
                  <c:v>38275</c:v>
                </c:pt>
                <c:pt idx="1141">
                  <c:v>38276</c:v>
                </c:pt>
                <c:pt idx="1142">
                  <c:v>38277</c:v>
                </c:pt>
                <c:pt idx="1143">
                  <c:v>38278</c:v>
                </c:pt>
                <c:pt idx="1144">
                  <c:v>38279</c:v>
                </c:pt>
                <c:pt idx="1145">
                  <c:v>38280</c:v>
                </c:pt>
                <c:pt idx="1146">
                  <c:v>38281</c:v>
                </c:pt>
                <c:pt idx="1147">
                  <c:v>38282</c:v>
                </c:pt>
                <c:pt idx="1148">
                  <c:v>38283</c:v>
                </c:pt>
                <c:pt idx="1149">
                  <c:v>38284</c:v>
                </c:pt>
                <c:pt idx="1150">
                  <c:v>38285</c:v>
                </c:pt>
                <c:pt idx="1151">
                  <c:v>38286</c:v>
                </c:pt>
                <c:pt idx="1152">
                  <c:v>38287</c:v>
                </c:pt>
                <c:pt idx="1153">
                  <c:v>38288</c:v>
                </c:pt>
                <c:pt idx="1154">
                  <c:v>38289</c:v>
                </c:pt>
                <c:pt idx="1155">
                  <c:v>38290</c:v>
                </c:pt>
                <c:pt idx="1156">
                  <c:v>38291</c:v>
                </c:pt>
                <c:pt idx="1157">
                  <c:v>38292</c:v>
                </c:pt>
                <c:pt idx="1158">
                  <c:v>38293</c:v>
                </c:pt>
                <c:pt idx="1159">
                  <c:v>38294</c:v>
                </c:pt>
                <c:pt idx="1160">
                  <c:v>38295</c:v>
                </c:pt>
                <c:pt idx="1161">
                  <c:v>38296</c:v>
                </c:pt>
                <c:pt idx="1162">
                  <c:v>38297</c:v>
                </c:pt>
                <c:pt idx="1163">
                  <c:v>38298</c:v>
                </c:pt>
                <c:pt idx="1164">
                  <c:v>38299</c:v>
                </c:pt>
                <c:pt idx="1165">
                  <c:v>38300</c:v>
                </c:pt>
                <c:pt idx="1166">
                  <c:v>38301</c:v>
                </c:pt>
                <c:pt idx="1167">
                  <c:v>38302</c:v>
                </c:pt>
                <c:pt idx="1168">
                  <c:v>38303</c:v>
                </c:pt>
                <c:pt idx="1169">
                  <c:v>38304</c:v>
                </c:pt>
                <c:pt idx="1170">
                  <c:v>38305</c:v>
                </c:pt>
                <c:pt idx="1171">
                  <c:v>38306</c:v>
                </c:pt>
                <c:pt idx="1172">
                  <c:v>38307</c:v>
                </c:pt>
                <c:pt idx="1173">
                  <c:v>38308</c:v>
                </c:pt>
                <c:pt idx="1174">
                  <c:v>38309</c:v>
                </c:pt>
                <c:pt idx="1175">
                  <c:v>38310</c:v>
                </c:pt>
                <c:pt idx="1176">
                  <c:v>38311</c:v>
                </c:pt>
                <c:pt idx="1177">
                  <c:v>38312</c:v>
                </c:pt>
                <c:pt idx="1178">
                  <c:v>38313</c:v>
                </c:pt>
                <c:pt idx="1179">
                  <c:v>38314</c:v>
                </c:pt>
                <c:pt idx="1180">
                  <c:v>38315</c:v>
                </c:pt>
                <c:pt idx="1181">
                  <c:v>38316</c:v>
                </c:pt>
                <c:pt idx="1182">
                  <c:v>38317</c:v>
                </c:pt>
                <c:pt idx="1183">
                  <c:v>38318</c:v>
                </c:pt>
                <c:pt idx="1184">
                  <c:v>38319</c:v>
                </c:pt>
                <c:pt idx="1185">
                  <c:v>38320</c:v>
                </c:pt>
                <c:pt idx="1186">
                  <c:v>38321</c:v>
                </c:pt>
                <c:pt idx="1187">
                  <c:v>38322</c:v>
                </c:pt>
                <c:pt idx="1188">
                  <c:v>38323</c:v>
                </c:pt>
                <c:pt idx="1189">
                  <c:v>38324</c:v>
                </c:pt>
                <c:pt idx="1190">
                  <c:v>38325</c:v>
                </c:pt>
                <c:pt idx="1191">
                  <c:v>38326</c:v>
                </c:pt>
                <c:pt idx="1192">
                  <c:v>38327</c:v>
                </c:pt>
                <c:pt idx="1193">
                  <c:v>38328</c:v>
                </c:pt>
                <c:pt idx="1194">
                  <c:v>38329</c:v>
                </c:pt>
                <c:pt idx="1195">
                  <c:v>38330</c:v>
                </c:pt>
                <c:pt idx="1196">
                  <c:v>38331</c:v>
                </c:pt>
                <c:pt idx="1197">
                  <c:v>38332</c:v>
                </c:pt>
                <c:pt idx="1198">
                  <c:v>38333</c:v>
                </c:pt>
                <c:pt idx="1199">
                  <c:v>38334</c:v>
                </c:pt>
                <c:pt idx="1200">
                  <c:v>38335</c:v>
                </c:pt>
                <c:pt idx="1201">
                  <c:v>38336</c:v>
                </c:pt>
                <c:pt idx="1202">
                  <c:v>38337</c:v>
                </c:pt>
                <c:pt idx="1203">
                  <c:v>38338</c:v>
                </c:pt>
                <c:pt idx="1204">
                  <c:v>38339</c:v>
                </c:pt>
                <c:pt idx="1205">
                  <c:v>38340</c:v>
                </c:pt>
                <c:pt idx="1206">
                  <c:v>38341</c:v>
                </c:pt>
                <c:pt idx="1207">
                  <c:v>38342</c:v>
                </c:pt>
                <c:pt idx="1208">
                  <c:v>38343</c:v>
                </c:pt>
                <c:pt idx="1209">
                  <c:v>38344</c:v>
                </c:pt>
                <c:pt idx="1210">
                  <c:v>38345</c:v>
                </c:pt>
                <c:pt idx="1211">
                  <c:v>38346</c:v>
                </c:pt>
                <c:pt idx="1212">
                  <c:v>38347</c:v>
                </c:pt>
                <c:pt idx="1213">
                  <c:v>38348</c:v>
                </c:pt>
                <c:pt idx="1214">
                  <c:v>38349</c:v>
                </c:pt>
                <c:pt idx="1215">
                  <c:v>38350</c:v>
                </c:pt>
                <c:pt idx="1216">
                  <c:v>38351</c:v>
                </c:pt>
                <c:pt idx="1217">
                  <c:v>38352</c:v>
                </c:pt>
                <c:pt idx="1218">
                  <c:v>38353</c:v>
                </c:pt>
                <c:pt idx="1219">
                  <c:v>38354</c:v>
                </c:pt>
                <c:pt idx="1220">
                  <c:v>38355</c:v>
                </c:pt>
                <c:pt idx="1221">
                  <c:v>38356</c:v>
                </c:pt>
                <c:pt idx="1222">
                  <c:v>38357</c:v>
                </c:pt>
                <c:pt idx="1223">
                  <c:v>38358</c:v>
                </c:pt>
                <c:pt idx="1224">
                  <c:v>38359</c:v>
                </c:pt>
                <c:pt idx="1225">
                  <c:v>38360</c:v>
                </c:pt>
                <c:pt idx="1226">
                  <c:v>38361</c:v>
                </c:pt>
                <c:pt idx="1227">
                  <c:v>38362</c:v>
                </c:pt>
                <c:pt idx="1228">
                  <c:v>38363</c:v>
                </c:pt>
                <c:pt idx="1229">
                  <c:v>38364</c:v>
                </c:pt>
                <c:pt idx="1230">
                  <c:v>38365</c:v>
                </c:pt>
                <c:pt idx="1231">
                  <c:v>38366</c:v>
                </c:pt>
                <c:pt idx="1232">
                  <c:v>38367</c:v>
                </c:pt>
                <c:pt idx="1233">
                  <c:v>38368</c:v>
                </c:pt>
                <c:pt idx="1234">
                  <c:v>38369</c:v>
                </c:pt>
                <c:pt idx="1235">
                  <c:v>38370</c:v>
                </c:pt>
                <c:pt idx="1236">
                  <c:v>38371</c:v>
                </c:pt>
                <c:pt idx="1237">
                  <c:v>38372</c:v>
                </c:pt>
                <c:pt idx="1238">
                  <c:v>38373</c:v>
                </c:pt>
                <c:pt idx="1239">
                  <c:v>38374</c:v>
                </c:pt>
                <c:pt idx="1240">
                  <c:v>38375</c:v>
                </c:pt>
                <c:pt idx="1241">
                  <c:v>38376</c:v>
                </c:pt>
                <c:pt idx="1242">
                  <c:v>38377</c:v>
                </c:pt>
                <c:pt idx="1243">
                  <c:v>38378</c:v>
                </c:pt>
                <c:pt idx="1244">
                  <c:v>38379</c:v>
                </c:pt>
                <c:pt idx="1245">
                  <c:v>38380</c:v>
                </c:pt>
                <c:pt idx="1246">
                  <c:v>38381</c:v>
                </c:pt>
                <c:pt idx="1247">
                  <c:v>38382</c:v>
                </c:pt>
                <c:pt idx="1248">
                  <c:v>38383</c:v>
                </c:pt>
                <c:pt idx="1249">
                  <c:v>38384</c:v>
                </c:pt>
                <c:pt idx="1250">
                  <c:v>38385</c:v>
                </c:pt>
                <c:pt idx="1251">
                  <c:v>38386</c:v>
                </c:pt>
                <c:pt idx="1252">
                  <c:v>38387</c:v>
                </c:pt>
                <c:pt idx="1253">
                  <c:v>38388</c:v>
                </c:pt>
                <c:pt idx="1254">
                  <c:v>38389</c:v>
                </c:pt>
                <c:pt idx="1255">
                  <c:v>38390</c:v>
                </c:pt>
                <c:pt idx="1256">
                  <c:v>38391</c:v>
                </c:pt>
                <c:pt idx="1257">
                  <c:v>38392</c:v>
                </c:pt>
                <c:pt idx="1258">
                  <c:v>38393</c:v>
                </c:pt>
                <c:pt idx="1259">
                  <c:v>38394</c:v>
                </c:pt>
                <c:pt idx="1260">
                  <c:v>38395</c:v>
                </c:pt>
                <c:pt idx="1261">
                  <c:v>38396</c:v>
                </c:pt>
                <c:pt idx="1262">
                  <c:v>38397</c:v>
                </c:pt>
                <c:pt idx="1263">
                  <c:v>38398</c:v>
                </c:pt>
                <c:pt idx="1264">
                  <c:v>38399</c:v>
                </c:pt>
                <c:pt idx="1265">
                  <c:v>38400</c:v>
                </c:pt>
                <c:pt idx="1266">
                  <c:v>38401</c:v>
                </c:pt>
                <c:pt idx="1267">
                  <c:v>38402</c:v>
                </c:pt>
                <c:pt idx="1268">
                  <c:v>38403</c:v>
                </c:pt>
                <c:pt idx="1269">
                  <c:v>38404</c:v>
                </c:pt>
                <c:pt idx="1270">
                  <c:v>38405</c:v>
                </c:pt>
                <c:pt idx="1271">
                  <c:v>38406</c:v>
                </c:pt>
                <c:pt idx="1272">
                  <c:v>38407</c:v>
                </c:pt>
                <c:pt idx="1273">
                  <c:v>38408</c:v>
                </c:pt>
                <c:pt idx="1274">
                  <c:v>38409</c:v>
                </c:pt>
                <c:pt idx="1275">
                  <c:v>38410</c:v>
                </c:pt>
                <c:pt idx="1276">
                  <c:v>38411</c:v>
                </c:pt>
                <c:pt idx="1277">
                  <c:v>38412</c:v>
                </c:pt>
                <c:pt idx="1278">
                  <c:v>38413</c:v>
                </c:pt>
                <c:pt idx="1279">
                  <c:v>38414</c:v>
                </c:pt>
                <c:pt idx="1280">
                  <c:v>38415</c:v>
                </c:pt>
                <c:pt idx="1281">
                  <c:v>38416</c:v>
                </c:pt>
                <c:pt idx="1282">
                  <c:v>38417</c:v>
                </c:pt>
                <c:pt idx="1283">
                  <c:v>38418</c:v>
                </c:pt>
                <c:pt idx="1284">
                  <c:v>38419</c:v>
                </c:pt>
                <c:pt idx="1285">
                  <c:v>38420</c:v>
                </c:pt>
                <c:pt idx="1286">
                  <c:v>38421</c:v>
                </c:pt>
                <c:pt idx="1287">
                  <c:v>38422</c:v>
                </c:pt>
                <c:pt idx="1288">
                  <c:v>38423</c:v>
                </c:pt>
                <c:pt idx="1289">
                  <c:v>38424</c:v>
                </c:pt>
                <c:pt idx="1290">
                  <c:v>38425</c:v>
                </c:pt>
                <c:pt idx="1291">
                  <c:v>38426</c:v>
                </c:pt>
                <c:pt idx="1292">
                  <c:v>38427</c:v>
                </c:pt>
                <c:pt idx="1293">
                  <c:v>38428</c:v>
                </c:pt>
                <c:pt idx="1294">
                  <c:v>38429</c:v>
                </c:pt>
                <c:pt idx="1295">
                  <c:v>38430</c:v>
                </c:pt>
                <c:pt idx="1296">
                  <c:v>38431</c:v>
                </c:pt>
                <c:pt idx="1297">
                  <c:v>38432</c:v>
                </c:pt>
                <c:pt idx="1298">
                  <c:v>38433</c:v>
                </c:pt>
                <c:pt idx="1299">
                  <c:v>38434</c:v>
                </c:pt>
                <c:pt idx="1300">
                  <c:v>38435</c:v>
                </c:pt>
                <c:pt idx="1301">
                  <c:v>38436</c:v>
                </c:pt>
                <c:pt idx="1302">
                  <c:v>38437</c:v>
                </c:pt>
                <c:pt idx="1303">
                  <c:v>38438</c:v>
                </c:pt>
                <c:pt idx="1304">
                  <c:v>38439</c:v>
                </c:pt>
                <c:pt idx="1305">
                  <c:v>38440</c:v>
                </c:pt>
                <c:pt idx="1306">
                  <c:v>38441</c:v>
                </c:pt>
                <c:pt idx="1307">
                  <c:v>38442</c:v>
                </c:pt>
                <c:pt idx="1308">
                  <c:v>38443</c:v>
                </c:pt>
                <c:pt idx="1309">
                  <c:v>38444</c:v>
                </c:pt>
                <c:pt idx="1310">
                  <c:v>38445</c:v>
                </c:pt>
                <c:pt idx="1311">
                  <c:v>38446</c:v>
                </c:pt>
                <c:pt idx="1312">
                  <c:v>38447</c:v>
                </c:pt>
                <c:pt idx="1313">
                  <c:v>38448</c:v>
                </c:pt>
                <c:pt idx="1314">
                  <c:v>38449</c:v>
                </c:pt>
                <c:pt idx="1315">
                  <c:v>38450</c:v>
                </c:pt>
                <c:pt idx="1316">
                  <c:v>38451</c:v>
                </c:pt>
                <c:pt idx="1317">
                  <c:v>38452</c:v>
                </c:pt>
                <c:pt idx="1318">
                  <c:v>38453</c:v>
                </c:pt>
                <c:pt idx="1319">
                  <c:v>38454</c:v>
                </c:pt>
                <c:pt idx="1320">
                  <c:v>38455</c:v>
                </c:pt>
                <c:pt idx="1321">
                  <c:v>38456</c:v>
                </c:pt>
                <c:pt idx="1322">
                  <c:v>38457</c:v>
                </c:pt>
                <c:pt idx="1323">
                  <c:v>38458</c:v>
                </c:pt>
                <c:pt idx="1324">
                  <c:v>38459</c:v>
                </c:pt>
                <c:pt idx="1325">
                  <c:v>38460</c:v>
                </c:pt>
                <c:pt idx="1326">
                  <c:v>38461</c:v>
                </c:pt>
                <c:pt idx="1327">
                  <c:v>38462</c:v>
                </c:pt>
                <c:pt idx="1328">
                  <c:v>38463</c:v>
                </c:pt>
                <c:pt idx="1329">
                  <c:v>38464</c:v>
                </c:pt>
                <c:pt idx="1330">
                  <c:v>38465</c:v>
                </c:pt>
                <c:pt idx="1331">
                  <c:v>38466</c:v>
                </c:pt>
                <c:pt idx="1332">
                  <c:v>38467</c:v>
                </c:pt>
                <c:pt idx="1333">
                  <c:v>38468</c:v>
                </c:pt>
                <c:pt idx="1334">
                  <c:v>38469</c:v>
                </c:pt>
                <c:pt idx="1335">
                  <c:v>38470</c:v>
                </c:pt>
                <c:pt idx="1336">
                  <c:v>38471</c:v>
                </c:pt>
                <c:pt idx="1337">
                  <c:v>38472</c:v>
                </c:pt>
                <c:pt idx="1338">
                  <c:v>38473</c:v>
                </c:pt>
                <c:pt idx="1339">
                  <c:v>38474</c:v>
                </c:pt>
                <c:pt idx="1340">
                  <c:v>38475</c:v>
                </c:pt>
                <c:pt idx="1341">
                  <c:v>38476</c:v>
                </c:pt>
                <c:pt idx="1342">
                  <c:v>38477</c:v>
                </c:pt>
                <c:pt idx="1343">
                  <c:v>38478</c:v>
                </c:pt>
                <c:pt idx="1344">
                  <c:v>38479</c:v>
                </c:pt>
                <c:pt idx="1345">
                  <c:v>38480</c:v>
                </c:pt>
                <c:pt idx="1346">
                  <c:v>38481</c:v>
                </c:pt>
                <c:pt idx="1347">
                  <c:v>38482</c:v>
                </c:pt>
                <c:pt idx="1348">
                  <c:v>38483</c:v>
                </c:pt>
                <c:pt idx="1349">
                  <c:v>38484</c:v>
                </c:pt>
                <c:pt idx="1350">
                  <c:v>38485</c:v>
                </c:pt>
                <c:pt idx="1351">
                  <c:v>38486</c:v>
                </c:pt>
                <c:pt idx="1352">
                  <c:v>38487</c:v>
                </c:pt>
                <c:pt idx="1353">
                  <c:v>38488</c:v>
                </c:pt>
                <c:pt idx="1354">
                  <c:v>38489</c:v>
                </c:pt>
                <c:pt idx="1355">
                  <c:v>38490</c:v>
                </c:pt>
                <c:pt idx="1356">
                  <c:v>38491</c:v>
                </c:pt>
                <c:pt idx="1357">
                  <c:v>38492</c:v>
                </c:pt>
                <c:pt idx="1358">
                  <c:v>38493</c:v>
                </c:pt>
                <c:pt idx="1359">
                  <c:v>38494</c:v>
                </c:pt>
                <c:pt idx="1360">
                  <c:v>38495</c:v>
                </c:pt>
                <c:pt idx="1361">
                  <c:v>38496</c:v>
                </c:pt>
                <c:pt idx="1362">
                  <c:v>38497</c:v>
                </c:pt>
                <c:pt idx="1363">
                  <c:v>38498</c:v>
                </c:pt>
                <c:pt idx="1364">
                  <c:v>38499</c:v>
                </c:pt>
                <c:pt idx="1365">
                  <c:v>38500</c:v>
                </c:pt>
                <c:pt idx="1366">
                  <c:v>38501</c:v>
                </c:pt>
                <c:pt idx="1367">
                  <c:v>38502</c:v>
                </c:pt>
                <c:pt idx="1368">
                  <c:v>38503</c:v>
                </c:pt>
                <c:pt idx="1369">
                  <c:v>38504</c:v>
                </c:pt>
                <c:pt idx="1370">
                  <c:v>38505</c:v>
                </c:pt>
                <c:pt idx="1371">
                  <c:v>38506</c:v>
                </c:pt>
                <c:pt idx="1372">
                  <c:v>38507</c:v>
                </c:pt>
                <c:pt idx="1373">
                  <c:v>38508</c:v>
                </c:pt>
                <c:pt idx="1374">
                  <c:v>38509</c:v>
                </c:pt>
                <c:pt idx="1375">
                  <c:v>38510</c:v>
                </c:pt>
                <c:pt idx="1376">
                  <c:v>38511</c:v>
                </c:pt>
                <c:pt idx="1377">
                  <c:v>38512</c:v>
                </c:pt>
                <c:pt idx="1378">
                  <c:v>38513</c:v>
                </c:pt>
                <c:pt idx="1379">
                  <c:v>38514</c:v>
                </c:pt>
                <c:pt idx="1380">
                  <c:v>38515</c:v>
                </c:pt>
                <c:pt idx="1381">
                  <c:v>38516</c:v>
                </c:pt>
                <c:pt idx="1382">
                  <c:v>38517</c:v>
                </c:pt>
                <c:pt idx="1383">
                  <c:v>38518</c:v>
                </c:pt>
                <c:pt idx="1384">
                  <c:v>38519</c:v>
                </c:pt>
                <c:pt idx="1385">
                  <c:v>38520</c:v>
                </c:pt>
                <c:pt idx="1386">
                  <c:v>38521</c:v>
                </c:pt>
                <c:pt idx="1387">
                  <c:v>38522</c:v>
                </c:pt>
                <c:pt idx="1388">
                  <c:v>38523</c:v>
                </c:pt>
                <c:pt idx="1389">
                  <c:v>38524</c:v>
                </c:pt>
                <c:pt idx="1390">
                  <c:v>38525</c:v>
                </c:pt>
                <c:pt idx="1391">
                  <c:v>38526</c:v>
                </c:pt>
                <c:pt idx="1392">
                  <c:v>38527</c:v>
                </c:pt>
                <c:pt idx="1393">
                  <c:v>38528</c:v>
                </c:pt>
                <c:pt idx="1394">
                  <c:v>38529</c:v>
                </c:pt>
                <c:pt idx="1395">
                  <c:v>38530</c:v>
                </c:pt>
                <c:pt idx="1396">
                  <c:v>38531</c:v>
                </c:pt>
                <c:pt idx="1397">
                  <c:v>38532</c:v>
                </c:pt>
                <c:pt idx="1398">
                  <c:v>38533</c:v>
                </c:pt>
                <c:pt idx="1399">
                  <c:v>38534</c:v>
                </c:pt>
                <c:pt idx="1400">
                  <c:v>38535</c:v>
                </c:pt>
                <c:pt idx="1401">
                  <c:v>38536</c:v>
                </c:pt>
                <c:pt idx="1402">
                  <c:v>38537</c:v>
                </c:pt>
                <c:pt idx="1403">
                  <c:v>38538</c:v>
                </c:pt>
                <c:pt idx="1404">
                  <c:v>38539</c:v>
                </c:pt>
                <c:pt idx="1405">
                  <c:v>38540</c:v>
                </c:pt>
                <c:pt idx="1406">
                  <c:v>38541</c:v>
                </c:pt>
                <c:pt idx="1407">
                  <c:v>38542</c:v>
                </c:pt>
                <c:pt idx="1408">
                  <c:v>38543</c:v>
                </c:pt>
                <c:pt idx="1409">
                  <c:v>38544</c:v>
                </c:pt>
                <c:pt idx="1410">
                  <c:v>38545</c:v>
                </c:pt>
                <c:pt idx="1411">
                  <c:v>38546</c:v>
                </c:pt>
                <c:pt idx="1412">
                  <c:v>38547</c:v>
                </c:pt>
                <c:pt idx="1413">
                  <c:v>38548</c:v>
                </c:pt>
                <c:pt idx="1414">
                  <c:v>38549</c:v>
                </c:pt>
                <c:pt idx="1415">
                  <c:v>38550</c:v>
                </c:pt>
                <c:pt idx="1416">
                  <c:v>38551</c:v>
                </c:pt>
                <c:pt idx="1417">
                  <c:v>38552</c:v>
                </c:pt>
                <c:pt idx="1418">
                  <c:v>38553</c:v>
                </c:pt>
                <c:pt idx="1419">
                  <c:v>38554</c:v>
                </c:pt>
                <c:pt idx="1420">
                  <c:v>38555</c:v>
                </c:pt>
                <c:pt idx="1421">
                  <c:v>38556</c:v>
                </c:pt>
                <c:pt idx="1422">
                  <c:v>38557</c:v>
                </c:pt>
                <c:pt idx="1423">
                  <c:v>38558</c:v>
                </c:pt>
                <c:pt idx="1424">
                  <c:v>38559</c:v>
                </c:pt>
                <c:pt idx="1425">
                  <c:v>38560</c:v>
                </c:pt>
                <c:pt idx="1426">
                  <c:v>38561</c:v>
                </c:pt>
                <c:pt idx="1427">
                  <c:v>38562</c:v>
                </c:pt>
                <c:pt idx="1428">
                  <c:v>38563</c:v>
                </c:pt>
                <c:pt idx="1429">
                  <c:v>38564</c:v>
                </c:pt>
                <c:pt idx="1430">
                  <c:v>38565</c:v>
                </c:pt>
                <c:pt idx="1431">
                  <c:v>38566</c:v>
                </c:pt>
                <c:pt idx="1432">
                  <c:v>38567</c:v>
                </c:pt>
                <c:pt idx="1433">
                  <c:v>38568</c:v>
                </c:pt>
                <c:pt idx="1434">
                  <c:v>38569</c:v>
                </c:pt>
                <c:pt idx="1435">
                  <c:v>38570</c:v>
                </c:pt>
                <c:pt idx="1436">
                  <c:v>38571</c:v>
                </c:pt>
                <c:pt idx="1437">
                  <c:v>38572</c:v>
                </c:pt>
                <c:pt idx="1438">
                  <c:v>38573</c:v>
                </c:pt>
                <c:pt idx="1439">
                  <c:v>38574</c:v>
                </c:pt>
              </c:numCache>
            </c:numRef>
          </c:xVal>
          <c:yVal>
            <c:numRef>
              <c:f>'Subbasin 6_Sepreniotis_calibrat'!$B$2194:$B$3633</c:f>
              <c:numCache>
                <c:formatCode>General</c:formatCode>
                <c:ptCount val="1440"/>
                <c:pt idx="14">
                  <c:v>5.2999999999999999E-2</c:v>
                </c:pt>
                <c:pt idx="44">
                  <c:v>0.05</c:v>
                </c:pt>
                <c:pt idx="61">
                  <c:v>0.06</c:v>
                </c:pt>
                <c:pt idx="62">
                  <c:v>0.06</c:v>
                </c:pt>
                <c:pt idx="63">
                  <c:v>0.27700000000000002</c:v>
                </c:pt>
                <c:pt idx="64">
                  <c:v>1.2909999999999999</c:v>
                </c:pt>
                <c:pt idx="65">
                  <c:v>0.54800000000000004</c:v>
                </c:pt>
                <c:pt idx="66">
                  <c:v>0.54800000000000004</c:v>
                </c:pt>
                <c:pt idx="67">
                  <c:v>0.23499999999999999</c:v>
                </c:pt>
                <c:pt idx="68">
                  <c:v>0.23</c:v>
                </c:pt>
                <c:pt idx="69">
                  <c:v>0.22500000000000001</c:v>
                </c:pt>
                <c:pt idx="70">
                  <c:v>0.23499999999999999</c:v>
                </c:pt>
                <c:pt idx="71">
                  <c:v>0.245</c:v>
                </c:pt>
                <c:pt idx="72">
                  <c:v>0.215</c:v>
                </c:pt>
                <c:pt idx="73">
                  <c:v>0.19500000000000001</c:v>
                </c:pt>
                <c:pt idx="74">
                  <c:v>0.188</c:v>
                </c:pt>
                <c:pt idx="75">
                  <c:v>0.19600000000000001</c:v>
                </c:pt>
                <c:pt idx="76">
                  <c:v>0.22</c:v>
                </c:pt>
                <c:pt idx="77">
                  <c:v>0.23499999999999999</c:v>
                </c:pt>
                <c:pt idx="78">
                  <c:v>0.23799999999999999</c:v>
                </c:pt>
                <c:pt idx="79">
                  <c:v>0.25</c:v>
                </c:pt>
                <c:pt idx="80">
                  <c:v>0.25</c:v>
                </c:pt>
                <c:pt idx="81">
                  <c:v>0.35</c:v>
                </c:pt>
                <c:pt idx="82">
                  <c:v>0.3</c:v>
                </c:pt>
                <c:pt idx="83">
                  <c:v>0.3</c:v>
                </c:pt>
                <c:pt idx="84">
                  <c:v>0.43</c:v>
                </c:pt>
                <c:pt idx="85">
                  <c:v>0.35</c:v>
                </c:pt>
                <c:pt idx="86">
                  <c:v>0.3</c:v>
                </c:pt>
                <c:pt idx="87">
                  <c:v>0.28000000000000003</c:v>
                </c:pt>
                <c:pt idx="88">
                  <c:v>0.28000000000000003</c:v>
                </c:pt>
                <c:pt idx="89">
                  <c:v>0.28000000000000003</c:v>
                </c:pt>
                <c:pt idx="90">
                  <c:v>0.28000000000000003</c:v>
                </c:pt>
                <c:pt idx="91">
                  <c:v>0.27</c:v>
                </c:pt>
                <c:pt idx="92">
                  <c:v>2.85</c:v>
                </c:pt>
                <c:pt idx="93">
                  <c:v>2.5299999999999998</c:v>
                </c:pt>
                <c:pt idx="94">
                  <c:v>1.22</c:v>
                </c:pt>
                <c:pt idx="95">
                  <c:v>1.25</c:v>
                </c:pt>
                <c:pt idx="96">
                  <c:v>1.1850000000000001</c:v>
                </c:pt>
                <c:pt idx="97">
                  <c:v>1.53</c:v>
                </c:pt>
                <c:pt idx="98">
                  <c:v>0.82</c:v>
                </c:pt>
                <c:pt idx="99">
                  <c:v>1.268</c:v>
                </c:pt>
                <c:pt idx="100">
                  <c:v>2.722</c:v>
                </c:pt>
                <c:pt idx="101">
                  <c:v>2.35</c:v>
                </c:pt>
                <c:pt idx="102">
                  <c:v>2.4950000000000001</c:v>
                </c:pt>
                <c:pt idx="103">
                  <c:v>2.2280000000000002</c:v>
                </c:pt>
                <c:pt idx="104">
                  <c:v>2.1819999999999999</c:v>
                </c:pt>
                <c:pt idx="105">
                  <c:v>2.15</c:v>
                </c:pt>
                <c:pt idx="106">
                  <c:v>2.0979999999999999</c:v>
                </c:pt>
                <c:pt idx="107">
                  <c:v>1.92</c:v>
                </c:pt>
                <c:pt idx="108">
                  <c:v>1.98</c:v>
                </c:pt>
                <c:pt idx="109">
                  <c:v>1.97</c:v>
                </c:pt>
                <c:pt idx="110">
                  <c:v>1.95</c:v>
                </c:pt>
                <c:pt idx="111">
                  <c:v>1.9450000000000001</c:v>
                </c:pt>
                <c:pt idx="112">
                  <c:v>2.298</c:v>
                </c:pt>
                <c:pt idx="113">
                  <c:v>1.968</c:v>
                </c:pt>
                <c:pt idx="114">
                  <c:v>1.96</c:v>
                </c:pt>
                <c:pt idx="115">
                  <c:v>1.95</c:v>
                </c:pt>
                <c:pt idx="116">
                  <c:v>1.9450000000000001</c:v>
                </c:pt>
                <c:pt idx="117">
                  <c:v>1.9550000000000001</c:v>
                </c:pt>
                <c:pt idx="118">
                  <c:v>1.958</c:v>
                </c:pt>
                <c:pt idx="119">
                  <c:v>1.95</c:v>
                </c:pt>
                <c:pt idx="120">
                  <c:v>1.9450000000000001</c:v>
                </c:pt>
                <c:pt idx="121">
                  <c:v>1.9450000000000001</c:v>
                </c:pt>
                <c:pt idx="122">
                  <c:v>2.0499999999999998</c:v>
                </c:pt>
                <c:pt idx="123">
                  <c:v>2.2480000000000002</c:v>
                </c:pt>
                <c:pt idx="124">
                  <c:v>2.4700000000000002</c:v>
                </c:pt>
                <c:pt idx="125">
                  <c:v>3.9409999999999998</c:v>
                </c:pt>
                <c:pt idx="126">
                  <c:v>4.41</c:v>
                </c:pt>
                <c:pt idx="127">
                  <c:v>2.75</c:v>
                </c:pt>
                <c:pt idx="128">
                  <c:v>2.61</c:v>
                </c:pt>
                <c:pt idx="129">
                  <c:v>2.19</c:v>
                </c:pt>
                <c:pt idx="130">
                  <c:v>2.0499999999999998</c:v>
                </c:pt>
                <c:pt idx="131">
                  <c:v>1.85</c:v>
                </c:pt>
                <c:pt idx="132">
                  <c:v>1.75</c:v>
                </c:pt>
                <c:pt idx="133">
                  <c:v>1.92</c:v>
                </c:pt>
                <c:pt idx="134">
                  <c:v>1.96</c:v>
                </c:pt>
                <c:pt idx="135">
                  <c:v>1.968</c:v>
                </c:pt>
                <c:pt idx="136">
                  <c:v>1.8979999999999999</c:v>
                </c:pt>
                <c:pt idx="137">
                  <c:v>1.83</c:v>
                </c:pt>
                <c:pt idx="138">
                  <c:v>2.0499999999999998</c:v>
                </c:pt>
                <c:pt idx="139">
                  <c:v>15</c:v>
                </c:pt>
                <c:pt idx="140">
                  <c:v>1.9670000000000001</c:v>
                </c:pt>
                <c:pt idx="141">
                  <c:v>1.93</c:v>
                </c:pt>
                <c:pt idx="142">
                  <c:v>1.8720000000000001</c:v>
                </c:pt>
                <c:pt idx="143">
                  <c:v>1.83</c:v>
                </c:pt>
                <c:pt idx="144">
                  <c:v>1.724</c:v>
                </c:pt>
                <c:pt idx="145">
                  <c:v>1.728</c:v>
                </c:pt>
                <c:pt idx="146">
                  <c:v>1.72</c:v>
                </c:pt>
                <c:pt idx="147">
                  <c:v>1.7150000000000001</c:v>
                </c:pt>
                <c:pt idx="148">
                  <c:v>1.698</c:v>
                </c:pt>
                <c:pt idx="149">
                  <c:v>1.69</c:v>
                </c:pt>
                <c:pt idx="150">
                  <c:v>1.45</c:v>
                </c:pt>
                <c:pt idx="151">
                  <c:v>1.4379999999999999</c:v>
                </c:pt>
                <c:pt idx="152">
                  <c:v>14.3</c:v>
                </c:pt>
                <c:pt idx="153">
                  <c:v>1.29</c:v>
                </c:pt>
                <c:pt idx="154">
                  <c:v>1.22</c:v>
                </c:pt>
                <c:pt idx="155">
                  <c:v>1.153</c:v>
                </c:pt>
                <c:pt idx="156">
                  <c:v>1.1499999999999999</c:v>
                </c:pt>
                <c:pt idx="157">
                  <c:v>1.145</c:v>
                </c:pt>
                <c:pt idx="158">
                  <c:v>1.0980000000000001</c:v>
                </c:pt>
                <c:pt idx="159">
                  <c:v>1.0900000000000001</c:v>
                </c:pt>
                <c:pt idx="160">
                  <c:v>1.085</c:v>
                </c:pt>
                <c:pt idx="161">
                  <c:v>1.0840000000000001</c:v>
                </c:pt>
                <c:pt idx="162">
                  <c:v>1.7649999999999999</c:v>
                </c:pt>
                <c:pt idx="163">
                  <c:v>1.6930000000000001</c:v>
                </c:pt>
                <c:pt idx="164">
                  <c:v>1.45</c:v>
                </c:pt>
                <c:pt idx="165">
                  <c:v>1.2250000000000001</c:v>
                </c:pt>
                <c:pt idx="166">
                  <c:v>1.17</c:v>
                </c:pt>
                <c:pt idx="167">
                  <c:v>1.153</c:v>
                </c:pt>
                <c:pt idx="168">
                  <c:v>1.1200000000000001</c:v>
                </c:pt>
                <c:pt idx="169">
                  <c:v>1.125</c:v>
                </c:pt>
                <c:pt idx="170">
                  <c:v>1.115</c:v>
                </c:pt>
                <c:pt idx="171">
                  <c:v>1.0920000000000001</c:v>
                </c:pt>
                <c:pt idx="172">
                  <c:v>1.0529999999999999</c:v>
                </c:pt>
                <c:pt idx="173">
                  <c:v>1.0980000000000001</c:v>
                </c:pt>
                <c:pt idx="174">
                  <c:v>1.105</c:v>
                </c:pt>
                <c:pt idx="175">
                  <c:v>1.095</c:v>
                </c:pt>
                <c:pt idx="176">
                  <c:v>1.0900000000000001</c:v>
                </c:pt>
                <c:pt idx="177">
                  <c:v>1.0900000000000001</c:v>
                </c:pt>
                <c:pt idx="178">
                  <c:v>1.0900000000000001</c:v>
                </c:pt>
                <c:pt idx="179">
                  <c:v>1.0900000000000001</c:v>
                </c:pt>
                <c:pt idx="180">
                  <c:v>1.0900000000000001</c:v>
                </c:pt>
                <c:pt idx="181">
                  <c:v>1.032</c:v>
                </c:pt>
                <c:pt idx="182">
                  <c:v>1.032</c:v>
                </c:pt>
                <c:pt idx="183">
                  <c:v>1.032</c:v>
                </c:pt>
                <c:pt idx="184">
                  <c:v>1.032</c:v>
                </c:pt>
                <c:pt idx="185">
                  <c:v>1.032</c:v>
                </c:pt>
                <c:pt idx="186">
                  <c:v>0.61499999999999999</c:v>
                </c:pt>
                <c:pt idx="187">
                  <c:v>0.61499999999999999</c:v>
                </c:pt>
                <c:pt idx="188">
                  <c:v>0.61499999999999999</c:v>
                </c:pt>
                <c:pt idx="189">
                  <c:v>0.61499999999999999</c:v>
                </c:pt>
                <c:pt idx="190">
                  <c:v>0.61499999999999999</c:v>
                </c:pt>
                <c:pt idx="191">
                  <c:v>0.69799999999999995</c:v>
                </c:pt>
                <c:pt idx="192">
                  <c:v>0.82699999999999996</c:v>
                </c:pt>
                <c:pt idx="193">
                  <c:v>0.61499999999999999</c:v>
                </c:pt>
                <c:pt idx="194">
                  <c:v>0.61499999999999999</c:v>
                </c:pt>
                <c:pt idx="195">
                  <c:v>0.61499999999999999</c:v>
                </c:pt>
                <c:pt idx="196">
                  <c:v>0.61499999999999999</c:v>
                </c:pt>
                <c:pt idx="197">
                  <c:v>0.61499999999999999</c:v>
                </c:pt>
                <c:pt idx="198">
                  <c:v>0.61499999999999999</c:v>
                </c:pt>
                <c:pt idx="199">
                  <c:v>0.61499999999999999</c:v>
                </c:pt>
                <c:pt idx="200">
                  <c:v>0.61499999999999999</c:v>
                </c:pt>
                <c:pt idx="201">
                  <c:v>0.61499999999999999</c:v>
                </c:pt>
                <c:pt idx="202">
                  <c:v>0.61499999999999999</c:v>
                </c:pt>
                <c:pt idx="203">
                  <c:v>0.61499999999999999</c:v>
                </c:pt>
                <c:pt idx="204">
                  <c:v>0.61499999999999999</c:v>
                </c:pt>
                <c:pt idx="205">
                  <c:v>0.61499999999999999</c:v>
                </c:pt>
                <c:pt idx="206">
                  <c:v>0.61499999999999999</c:v>
                </c:pt>
                <c:pt idx="207">
                  <c:v>0.61499999999999999</c:v>
                </c:pt>
                <c:pt idx="208">
                  <c:v>0.61499999999999999</c:v>
                </c:pt>
                <c:pt idx="209">
                  <c:v>0.61499999999999999</c:v>
                </c:pt>
                <c:pt idx="210">
                  <c:v>0.61499999999999999</c:v>
                </c:pt>
                <c:pt idx="211">
                  <c:v>0.61499999999999999</c:v>
                </c:pt>
                <c:pt idx="212">
                  <c:v>1.2889999999999999</c:v>
                </c:pt>
                <c:pt idx="213">
                  <c:v>1.0249999999999999</c:v>
                </c:pt>
                <c:pt idx="214">
                  <c:v>1.0249999999999999</c:v>
                </c:pt>
                <c:pt idx="215">
                  <c:v>1.0249999999999999</c:v>
                </c:pt>
                <c:pt idx="216">
                  <c:v>1.0249999999999999</c:v>
                </c:pt>
                <c:pt idx="217">
                  <c:v>1.0249999999999999</c:v>
                </c:pt>
                <c:pt idx="218">
                  <c:v>1.0249999999999999</c:v>
                </c:pt>
                <c:pt idx="219">
                  <c:v>1.0249999999999999</c:v>
                </c:pt>
                <c:pt idx="220">
                  <c:v>1.0249999999999999</c:v>
                </c:pt>
                <c:pt idx="221">
                  <c:v>1.0249999999999999</c:v>
                </c:pt>
                <c:pt idx="222">
                  <c:v>1.0249999999999999</c:v>
                </c:pt>
                <c:pt idx="223">
                  <c:v>1.0249999999999999</c:v>
                </c:pt>
                <c:pt idx="224">
                  <c:v>0.91</c:v>
                </c:pt>
                <c:pt idx="225">
                  <c:v>0.91</c:v>
                </c:pt>
                <c:pt idx="226">
                  <c:v>0.91</c:v>
                </c:pt>
                <c:pt idx="227">
                  <c:v>0.91</c:v>
                </c:pt>
                <c:pt idx="228">
                  <c:v>0.91</c:v>
                </c:pt>
                <c:pt idx="229">
                  <c:v>0.91</c:v>
                </c:pt>
                <c:pt idx="230">
                  <c:v>0.79400000000000004</c:v>
                </c:pt>
                <c:pt idx="231">
                  <c:v>0.79400000000000004</c:v>
                </c:pt>
                <c:pt idx="232">
                  <c:v>0.61499999999999999</c:v>
                </c:pt>
                <c:pt idx="233">
                  <c:v>0.61499999999999999</c:v>
                </c:pt>
                <c:pt idx="234">
                  <c:v>0.61499999999999999</c:v>
                </c:pt>
                <c:pt idx="235">
                  <c:v>0.61499999999999999</c:v>
                </c:pt>
                <c:pt idx="236">
                  <c:v>0.61499999999999999</c:v>
                </c:pt>
                <c:pt idx="237">
                  <c:v>0.61499999999999999</c:v>
                </c:pt>
                <c:pt idx="238">
                  <c:v>0.61499999999999999</c:v>
                </c:pt>
                <c:pt idx="239">
                  <c:v>0.61499999999999999</c:v>
                </c:pt>
                <c:pt idx="240">
                  <c:v>0.61499999999999999</c:v>
                </c:pt>
                <c:pt idx="241">
                  <c:v>0.61499999999999999</c:v>
                </c:pt>
                <c:pt idx="256">
                  <c:v>0.316</c:v>
                </c:pt>
                <c:pt idx="287">
                  <c:v>0.19800000000000001</c:v>
                </c:pt>
                <c:pt idx="317">
                  <c:v>0.14299999999999999</c:v>
                </c:pt>
                <c:pt idx="348">
                  <c:v>4.4999999999999998E-2</c:v>
                </c:pt>
                <c:pt idx="379">
                  <c:v>5.7000000000000002E-2</c:v>
                </c:pt>
                <c:pt idx="409">
                  <c:v>0.182</c:v>
                </c:pt>
                <c:pt idx="426">
                  <c:v>5.5E-2</c:v>
                </c:pt>
                <c:pt idx="427">
                  <c:v>5.5E-2</c:v>
                </c:pt>
                <c:pt idx="428">
                  <c:v>5.5E-2</c:v>
                </c:pt>
                <c:pt idx="429">
                  <c:v>5.5E-2</c:v>
                </c:pt>
                <c:pt idx="430">
                  <c:v>0.16300000000000001</c:v>
                </c:pt>
                <c:pt idx="431">
                  <c:v>0.16</c:v>
                </c:pt>
                <c:pt idx="432">
                  <c:v>0.08</c:v>
                </c:pt>
                <c:pt idx="433">
                  <c:v>7.4999999999999997E-2</c:v>
                </c:pt>
                <c:pt idx="434">
                  <c:v>0.68500000000000005</c:v>
                </c:pt>
                <c:pt idx="435">
                  <c:v>0.105</c:v>
                </c:pt>
                <c:pt idx="436">
                  <c:v>0.2</c:v>
                </c:pt>
                <c:pt idx="437">
                  <c:v>8.6999999999999994E-2</c:v>
                </c:pt>
                <c:pt idx="438">
                  <c:v>7.9000000000000001E-2</c:v>
                </c:pt>
                <c:pt idx="439">
                  <c:v>7.9000000000000001E-2</c:v>
                </c:pt>
                <c:pt idx="440">
                  <c:v>7.9000000000000001E-2</c:v>
                </c:pt>
                <c:pt idx="441">
                  <c:v>7.9000000000000001E-2</c:v>
                </c:pt>
                <c:pt idx="442">
                  <c:v>7.9000000000000001E-2</c:v>
                </c:pt>
                <c:pt idx="443">
                  <c:v>7.9000000000000001E-2</c:v>
                </c:pt>
                <c:pt idx="444">
                  <c:v>7.9000000000000001E-2</c:v>
                </c:pt>
                <c:pt idx="445">
                  <c:v>7.9000000000000001E-2</c:v>
                </c:pt>
                <c:pt idx="446">
                  <c:v>7.9000000000000001E-2</c:v>
                </c:pt>
                <c:pt idx="447">
                  <c:v>7.9000000000000001E-2</c:v>
                </c:pt>
                <c:pt idx="448">
                  <c:v>9.5000000000000001E-2</c:v>
                </c:pt>
                <c:pt idx="449">
                  <c:v>8.5999999999999993E-2</c:v>
                </c:pt>
                <c:pt idx="450">
                  <c:v>9.5000000000000001E-2</c:v>
                </c:pt>
                <c:pt idx="451">
                  <c:v>9.5000000000000001E-2</c:v>
                </c:pt>
                <c:pt idx="452">
                  <c:v>0.1</c:v>
                </c:pt>
                <c:pt idx="453">
                  <c:v>0.105</c:v>
                </c:pt>
                <c:pt idx="454">
                  <c:v>0.105</c:v>
                </c:pt>
                <c:pt idx="455">
                  <c:v>0.105</c:v>
                </c:pt>
                <c:pt idx="456">
                  <c:v>0.105</c:v>
                </c:pt>
                <c:pt idx="457">
                  <c:v>0.16</c:v>
                </c:pt>
                <c:pt idx="458">
                  <c:v>0.16</c:v>
                </c:pt>
                <c:pt idx="459">
                  <c:v>0.17100000000000001</c:v>
                </c:pt>
                <c:pt idx="460">
                  <c:v>0.28999999999999998</c:v>
                </c:pt>
                <c:pt idx="461">
                  <c:v>0.27</c:v>
                </c:pt>
                <c:pt idx="462">
                  <c:v>0.28599999999999998</c:v>
                </c:pt>
                <c:pt idx="463">
                  <c:v>0.75600000000000001</c:v>
                </c:pt>
                <c:pt idx="464">
                  <c:v>2.4390000000000001</c:v>
                </c:pt>
                <c:pt idx="465">
                  <c:v>2.61</c:v>
                </c:pt>
                <c:pt idx="466">
                  <c:v>2.19</c:v>
                </c:pt>
                <c:pt idx="467">
                  <c:v>2.0499999999999998</c:v>
                </c:pt>
                <c:pt idx="468">
                  <c:v>2.0499999999999998</c:v>
                </c:pt>
                <c:pt idx="469">
                  <c:v>2.12</c:v>
                </c:pt>
                <c:pt idx="470">
                  <c:v>2.0499999999999998</c:v>
                </c:pt>
                <c:pt idx="471">
                  <c:v>2.0499999999999998</c:v>
                </c:pt>
                <c:pt idx="472">
                  <c:v>2.0499999999999998</c:v>
                </c:pt>
                <c:pt idx="473">
                  <c:v>2.0499999999999998</c:v>
                </c:pt>
                <c:pt idx="474">
                  <c:v>2.1549999999999998</c:v>
                </c:pt>
                <c:pt idx="475">
                  <c:v>2.75</c:v>
                </c:pt>
                <c:pt idx="476">
                  <c:v>2.61</c:v>
                </c:pt>
                <c:pt idx="477">
                  <c:v>2.4700000000000002</c:v>
                </c:pt>
                <c:pt idx="478">
                  <c:v>2.4700000000000002</c:v>
                </c:pt>
                <c:pt idx="479">
                  <c:v>2.33</c:v>
                </c:pt>
                <c:pt idx="480">
                  <c:v>2.33</c:v>
                </c:pt>
                <c:pt idx="481">
                  <c:v>2.633</c:v>
                </c:pt>
                <c:pt idx="482">
                  <c:v>2.75</c:v>
                </c:pt>
                <c:pt idx="483">
                  <c:v>2.7250000000000001</c:v>
                </c:pt>
                <c:pt idx="484">
                  <c:v>2.698</c:v>
                </c:pt>
                <c:pt idx="485">
                  <c:v>2.68</c:v>
                </c:pt>
                <c:pt idx="486">
                  <c:v>2.68</c:v>
                </c:pt>
                <c:pt idx="487">
                  <c:v>2.68</c:v>
                </c:pt>
                <c:pt idx="488">
                  <c:v>3.08</c:v>
                </c:pt>
                <c:pt idx="489">
                  <c:v>3.11</c:v>
                </c:pt>
                <c:pt idx="490">
                  <c:v>2.93</c:v>
                </c:pt>
                <c:pt idx="491">
                  <c:v>2.93</c:v>
                </c:pt>
                <c:pt idx="492">
                  <c:v>2.93</c:v>
                </c:pt>
                <c:pt idx="493">
                  <c:v>2.93</c:v>
                </c:pt>
                <c:pt idx="494">
                  <c:v>2.4700000000000002</c:v>
                </c:pt>
                <c:pt idx="495">
                  <c:v>2.4700000000000002</c:v>
                </c:pt>
                <c:pt idx="496">
                  <c:v>2.33</c:v>
                </c:pt>
                <c:pt idx="497">
                  <c:v>2.33</c:v>
                </c:pt>
                <c:pt idx="498">
                  <c:v>2.33</c:v>
                </c:pt>
                <c:pt idx="499">
                  <c:v>2.2999999999999998</c:v>
                </c:pt>
                <c:pt idx="500">
                  <c:v>2.2999999999999998</c:v>
                </c:pt>
                <c:pt idx="501">
                  <c:v>2.19</c:v>
                </c:pt>
                <c:pt idx="502">
                  <c:v>2.19</c:v>
                </c:pt>
                <c:pt idx="503">
                  <c:v>2.19</c:v>
                </c:pt>
                <c:pt idx="504">
                  <c:v>2.19</c:v>
                </c:pt>
                <c:pt idx="505">
                  <c:v>2.2839999999999998</c:v>
                </c:pt>
                <c:pt idx="506">
                  <c:v>2.464</c:v>
                </c:pt>
                <c:pt idx="507">
                  <c:v>2.4700000000000002</c:v>
                </c:pt>
                <c:pt idx="508">
                  <c:v>0.70799999999999996</c:v>
                </c:pt>
                <c:pt idx="509">
                  <c:v>0.70799999999999996</c:v>
                </c:pt>
                <c:pt idx="510">
                  <c:v>0.70799999999999996</c:v>
                </c:pt>
                <c:pt idx="511">
                  <c:v>0.70799999999999996</c:v>
                </c:pt>
                <c:pt idx="512">
                  <c:v>1.4490000000000001</c:v>
                </c:pt>
                <c:pt idx="513">
                  <c:v>3.907</c:v>
                </c:pt>
                <c:pt idx="514">
                  <c:v>5.27</c:v>
                </c:pt>
                <c:pt idx="515">
                  <c:v>5.0650000000000004</c:v>
                </c:pt>
                <c:pt idx="516">
                  <c:v>5.32</c:v>
                </c:pt>
                <c:pt idx="517">
                  <c:v>4.84</c:v>
                </c:pt>
                <c:pt idx="518">
                  <c:v>3.75</c:v>
                </c:pt>
                <c:pt idx="519">
                  <c:v>0.84</c:v>
                </c:pt>
                <c:pt idx="520">
                  <c:v>3.65</c:v>
                </c:pt>
                <c:pt idx="521">
                  <c:v>3.47</c:v>
                </c:pt>
                <c:pt idx="522">
                  <c:v>0.47</c:v>
                </c:pt>
                <c:pt idx="523">
                  <c:v>0.47</c:v>
                </c:pt>
                <c:pt idx="524">
                  <c:v>4.03</c:v>
                </c:pt>
                <c:pt idx="525">
                  <c:v>3.84</c:v>
                </c:pt>
                <c:pt idx="526">
                  <c:v>3.65</c:v>
                </c:pt>
                <c:pt idx="527">
                  <c:v>3.65</c:v>
                </c:pt>
                <c:pt idx="528">
                  <c:v>4.4859999999999998</c:v>
                </c:pt>
                <c:pt idx="529">
                  <c:v>10.210000000000001</c:v>
                </c:pt>
                <c:pt idx="530">
                  <c:v>10.96</c:v>
                </c:pt>
                <c:pt idx="531">
                  <c:v>9.4</c:v>
                </c:pt>
                <c:pt idx="532">
                  <c:v>8.82</c:v>
                </c:pt>
                <c:pt idx="533">
                  <c:v>8.36</c:v>
                </c:pt>
                <c:pt idx="534">
                  <c:v>9.6059999999999999</c:v>
                </c:pt>
                <c:pt idx="535">
                  <c:v>12.865</c:v>
                </c:pt>
                <c:pt idx="536">
                  <c:v>10.96</c:v>
                </c:pt>
                <c:pt idx="537">
                  <c:v>9.66</c:v>
                </c:pt>
                <c:pt idx="538">
                  <c:v>8.8800000000000008</c:v>
                </c:pt>
                <c:pt idx="539">
                  <c:v>8.1</c:v>
                </c:pt>
                <c:pt idx="540">
                  <c:v>7.58</c:v>
                </c:pt>
                <c:pt idx="541">
                  <c:v>7.32</c:v>
                </c:pt>
                <c:pt idx="542">
                  <c:v>5.56</c:v>
                </c:pt>
                <c:pt idx="543">
                  <c:v>5.32</c:v>
                </c:pt>
                <c:pt idx="544">
                  <c:v>5.08</c:v>
                </c:pt>
                <c:pt idx="545">
                  <c:v>4.84</c:v>
                </c:pt>
                <c:pt idx="546">
                  <c:v>2.75</c:v>
                </c:pt>
                <c:pt idx="547">
                  <c:v>2.84</c:v>
                </c:pt>
                <c:pt idx="548">
                  <c:v>2.75</c:v>
                </c:pt>
                <c:pt idx="549">
                  <c:v>2.98</c:v>
                </c:pt>
                <c:pt idx="550">
                  <c:v>3.6190000000000002</c:v>
                </c:pt>
                <c:pt idx="551">
                  <c:v>2.75</c:v>
                </c:pt>
                <c:pt idx="552">
                  <c:v>2.61</c:v>
                </c:pt>
                <c:pt idx="553">
                  <c:v>3.55</c:v>
                </c:pt>
                <c:pt idx="554">
                  <c:v>2.33</c:v>
                </c:pt>
                <c:pt idx="555">
                  <c:v>2.93</c:v>
                </c:pt>
                <c:pt idx="556">
                  <c:v>2.6880000000000002</c:v>
                </c:pt>
                <c:pt idx="557">
                  <c:v>3.11</c:v>
                </c:pt>
                <c:pt idx="558">
                  <c:v>2.93</c:v>
                </c:pt>
                <c:pt idx="559">
                  <c:v>2.75</c:v>
                </c:pt>
                <c:pt idx="560">
                  <c:v>3.11</c:v>
                </c:pt>
                <c:pt idx="561">
                  <c:v>3.11</c:v>
                </c:pt>
                <c:pt idx="562">
                  <c:v>2.7949999999999999</c:v>
                </c:pt>
                <c:pt idx="563">
                  <c:v>3.2370000000000001</c:v>
                </c:pt>
                <c:pt idx="564">
                  <c:v>6.2969999999999997</c:v>
                </c:pt>
                <c:pt idx="565">
                  <c:v>6.2</c:v>
                </c:pt>
                <c:pt idx="566">
                  <c:v>5.8</c:v>
                </c:pt>
                <c:pt idx="567">
                  <c:v>5.32</c:v>
                </c:pt>
                <c:pt idx="568">
                  <c:v>4.84</c:v>
                </c:pt>
                <c:pt idx="569">
                  <c:v>4.5999999999999996</c:v>
                </c:pt>
                <c:pt idx="570">
                  <c:v>4.41</c:v>
                </c:pt>
                <c:pt idx="571">
                  <c:v>4.41</c:v>
                </c:pt>
                <c:pt idx="572">
                  <c:v>4.03</c:v>
                </c:pt>
                <c:pt idx="573">
                  <c:v>4.03</c:v>
                </c:pt>
                <c:pt idx="574">
                  <c:v>3.84</c:v>
                </c:pt>
                <c:pt idx="575">
                  <c:v>3.84</c:v>
                </c:pt>
                <c:pt idx="576">
                  <c:v>3.65</c:v>
                </c:pt>
                <c:pt idx="577">
                  <c:v>3.15</c:v>
                </c:pt>
                <c:pt idx="578">
                  <c:v>3.25</c:v>
                </c:pt>
                <c:pt idx="579">
                  <c:v>0.34</c:v>
                </c:pt>
                <c:pt idx="580">
                  <c:v>0.15</c:v>
                </c:pt>
                <c:pt idx="581">
                  <c:v>0.05</c:v>
                </c:pt>
                <c:pt idx="582">
                  <c:v>2.97</c:v>
                </c:pt>
                <c:pt idx="583">
                  <c:v>2.79</c:v>
                </c:pt>
                <c:pt idx="584">
                  <c:v>2.61</c:v>
                </c:pt>
                <c:pt idx="585">
                  <c:v>2.61</c:v>
                </c:pt>
                <c:pt idx="586">
                  <c:v>2.25</c:v>
                </c:pt>
                <c:pt idx="587">
                  <c:v>2.25</c:v>
                </c:pt>
                <c:pt idx="588">
                  <c:v>2.11</c:v>
                </c:pt>
                <c:pt idx="589">
                  <c:v>2.11</c:v>
                </c:pt>
                <c:pt idx="590">
                  <c:v>2.11</c:v>
                </c:pt>
                <c:pt idx="591">
                  <c:v>2.11</c:v>
                </c:pt>
                <c:pt idx="592">
                  <c:v>1.97</c:v>
                </c:pt>
                <c:pt idx="593">
                  <c:v>1.97</c:v>
                </c:pt>
                <c:pt idx="594">
                  <c:v>3.8969999999999998</c:v>
                </c:pt>
                <c:pt idx="595">
                  <c:v>3.34</c:v>
                </c:pt>
                <c:pt idx="596">
                  <c:v>3.15</c:v>
                </c:pt>
                <c:pt idx="597">
                  <c:v>3.15</c:v>
                </c:pt>
                <c:pt idx="598">
                  <c:v>2.97</c:v>
                </c:pt>
                <c:pt idx="599">
                  <c:v>2.97</c:v>
                </c:pt>
                <c:pt idx="600">
                  <c:v>2.97</c:v>
                </c:pt>
                <c:pt idx="601">
                  <c:v>2.25</c:v>
                </c:pt>
                <c:pt idx="602">
                  <c:v>2.25</c:v>
                </c:pt>
                <c:pt idx="603">
                  <c:v>2.15</c:v>
                </c:pt>
                <c:pt idx="604">
                  <c:v>2.11</c:v>
                </c:pt>
                <c:pt idx="605">
                  <c:v>2.11</c:v>
                </c:pt>
                <c:pt idx="606">
                  <c:v>2.09</c:v>
                </c:pt>
                <c:pt idx="621">
                  <c:v>0.65</c:v>
                </c:pt>
                <c:pt idx="652">
                  <c:v>0.35</c:v>
                </c:pt>
                <c:pt idx="682">
                  <c:v>0.13</c:v>
                </c:pt>
                <c:pt idx="713">
                  <c:v>7.0000000000000007E-2</c:v>
                </c:pt>
                <c:pt idx="744">
                  <c:v>0.109</c:v>
                </c:pt>
                <c:pt idx="767">
                  <c:v>3.2000000000000001E-2</c:v>
                </c:pt>
                <c:pt idx="797">
                  <c:v>0.08</c:v>
                </c:pt>
                <c:pt idx="830">
                  <c:v>0.47799999999999998</c:v>
                </c:pt>
                <c:pt idx="871">
                  <c:v>1.08</c:v>
                </c:pt>
                <c:pt idx="900">
                  <c:v>7.0309999999999997</c:v>
                </c:pt>
                <c:pt idx="921">
                  <c:v>0.86099999999999999</c:v>
                </c:pt>
                <c:pt idx="962">
                  <c:v>0.308</c:v>
                </c:pt>
                <c:pt idx="984">
                  <c:v>0.26200000000000001</c:v>
                </c:pt>
                <c:pt idx="1019">
                  <c:v>0.12</c:v>
                </c:pt>
                <c:pt idx="1047">
                  <c:v>5.3999999999999999E-2</c:v>
                </c:pt>
                <c:pt idx="1074">
                  <c:v>0.04</c:v>
                </c:pt>
                <c:pt idx="1116">
                  <c:v>4.3999999999999997E-2</c:v>
                </c:pt>
                <c:pt idx="1150">
                  <c:v>3.9E-2</c:v>
                </c:pt>
                <c:pt idx="1171">
                  <c:v>5.3999999999999999E-2</c:v>
                </c:pt>
                <c:pt idx="1199">
                  <c:v>7.9000000000000001E-2</c:v>
                </c:pt>
                <c:pt idx="1234">
                  <c:v>0.27500000000000002</c:v>
                </c:pt>
                <c:pt idx="1264">
                  <c:v>1.03</c:v>
                </c:pt>
                <c:pt idx="1283">
                  <c:v>0.61899999999999999</c:v>
                </c:pt>
                <c:pt idx="1318">
                  <c:v>0.38400000000000001</c:v>
                </c:pt>
                <c:pt idx="1353">
                  <c:v>0.156</c:v>
                </c:pt>
                <c:pt idx="1382">
                  <c:v>0.107</c:v>
                </c:pt>
                <c:pt idx="1410">
                  <c:v>2.5999999999999999E-2</c:v>
                </c:pt>
                <c:pt idx="1439">
                  <c:v>0.02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A73-4305-9AD0-1C02F07B3F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765760"/>
        <c:axId val="67767680"/>
      </c:scatterChart>
      <c:scatterChart>
        <c:scatterStyle val="smoothMarker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'Subbasin 6_Sepreniotis_calibrat'!$A$2194:$A$3633</c:f>
              <c:numCache>
                <c:formatCode>m/d/yyyy</c:formatCode>
                <c:ptCount val="1440"/>
                <c:pt idx="0">
                  <c:v>37135</c:v>
                </c:pt>
                <c:pt idx="1">
                  <c:v>37136</c:v>
                </c:pt>
                <c:pt idx="2">
                  <c:v>37137</c:v>
                </c:pt>
                <c:pt idx="3">
                  <c:v>37138</c:v>
                </c:pt>
                <c:pt idx="4">
                  <c:v>37139</c:v>
                </c:pt>
                <c:pt idx="5">
                  <c:v>37140</c:v>
                </c:pt>
                <c:pt idx="6">
                  <c:v>37141</c:v>
                </c:pt>
                <c:pt idx="7">
                  <c:v>37142</c:v>
                </c:pt>
                <c:pt idx="8">
                  <c:v>37143</c:v>
                </c:pt>
                <c:pt idx="9">
                  <c:v>37144</c:v>
                </c:pt>
                <c:pt idx="10">
                  <c:v>37145</c:v>
                </c:pt>
                <c:pt idx="11">
                  <c:v>37146</c:v>
                </c:pt>
                <c:pt idx="12">
                  <c:v>37147</c:v>
                </c:pt>
                <c:pt idx="13">
                  <c:v>37148</c:v>
                </c:pt>
                <c:pt idx="14">
                  <c:v>37149</c:v>
                </c:pt>
                <c:pt idx="15">
                  <c:v>37150</c:v>
                </c:pt>
                <c:pt idx="16">
                  <c:v>37151</c:v>
                </c:pt>
                <c:pt idx="17">
                  <c:v>37152</c:v>
                </c:pt>
                <c:pt idx="18">
                  <c:v>37153</c:v>
                </c:pt>
                <c:pt idx="19">
                  <c:v>37154</c:v>
                </c:pt>
                <c:pt idx="20">
                  <c:v>37155</c:v>
                </c:pt>
                <c:pt idx="21">
                  <c:v>37156</c:v>
                </c:pt>
                <c:pt idx="22">
                  <c:v>37157</c:v>
                </c:pt>
                <c:pt idx="23">
                  <c:v>37158</c:v>
                </c:pt>
                <c:pt idx="24">
                  <c:v>37159</c:v>
                </c:pt>
                <c:pt idx="25">
                  <c:v>37160</c:v>
                </c:pt>
                <c:pt idx="26">
                  <c:v>37161</c:v>
                </c:pt>
                <c:pt idx="27">
                  <c:v>37162</c:v>
                </c:pt>
                <c:pt idx="28">
                  <c:v>37163</c:v>
                </c:pt>
                <c:pt idx="29">
                  <c:v>37164</c:v>
                </c:pt>
                <c:pt idx="30">
                  <c:v>37165</c:v>
                </c:pt>
                <c:pt idx="31">
                  <c:v>37166</c:v>
                </c:pt>
                <c:pt idx="32">
                  <c:v>37167</c:v>
                </c:pt>
                <c:pt idx="33">
                  <c:v>37168</c:v>
                </c:pt>
                <c:pt idx="34">
                  <c:v>37169</c:v>
                </c:pt>
                <c:pt idx="35">
                  <c:v>37170</c:v>
                </c:pt>
                <c:pt idx="36">
                  <c:v>37171</c:v>
                </c:pt>
                <c:pt idx="37">
                  <c:v>37172</c:v>
                </c:pt>
                <c:pt idx="38">
                  <c:v>37173</c:v>
                </c:pt>
                <c:pt idx="39">
                  <c:v>37174</c:v>
                </c:pt>
                <c:pt idx="40">
                  <c:v>37175</c:v>
                </c:pt>
                <c:pt idx="41">
                  <c:v>37176</c:v>
                </c:pt>
                <c:pt idx="42">
                  <c:v>37177</c:v>
                </c:pt>
                <c:pt idx="43">
                  <c:v>37178</c:v>
                </c:pt>
                <c:pt idx="44">
                  <c:v>37179</c:v>
                </c:pt>
                <c:pt idx="45">
                  <c:v>37180</c:v>
                </c:pt>
                <c:pt idx="46">
                  <c:v>37181</c:v>
                </c:pt>
                <c:pt idx="47">
                  <c:v>37182</c:v>
                </c:pt>
                <c:pt idx="48">
                  <c:v>37183</c:v>
                </c:pt>
                <c:pt idx="49">
                  <c:v>37184</c:v>
                </c:pt>
                <c:pt idx="50">
                  <c:v>37185</c:v>
                </c:pt>
                <c:pt idx="51">
                  <c:v>37186</c:v>
                </c:pt>
                <c:pt idx="52">
                  <c:v>37187</c:v>
                </c:pt>
                <c:pt idx="53">
                  <c:v>37188</c:v>
                </c:pt>
                <c:pt idx="54">
                  <c:v>37189</c:v>
                </c:pt>
                <c:pt idx="55">
                  <c:v>37190</c:v>
                </c:pt>
                <c:pt idx="56">
                  <c:v>37191</c:v>
                </c:pt>
                <c:pt idx="57">
                  <c:v>37192</c:v>
                </c:pt>
                <c:pt idx="58">
                  <c:v>37193</c:v>
                </c:pt>
                <c:pt idx="59">
                  <c:v>37194</c:v>
                </c:pt>
                <c:pt idx="60">
                  <c:v>37195</c:v>
                </c:pt>
                <c:pt idx="61">
                  <c:v>37196</c:v>
                </c:pt>
                <c:pt idx="62">
                  <c:v>37197</c:v>
                </c:pt>
                <c:pt idx="63">
                  <c:v>37198</c:v>
                </c:pt>
                <c:pt idx="64">
                  <c:v>37199</c:v>
                </c:pt>
                <c:pt idx="65">
                  <c:v>37200</c:v>
                </c:pt>
                <c:pt idx="66">
                  <c:v>37201</c:v>
                </c:pt>
                <c:pt idx="67">
                  <c:v>37202</c:v>
                </c:pt>
                <c:pt idx="68">
                  <c:v>37203</c:v>
                </c:pt>
                <c:pt idx="69">
                  <c:v>37204</c:v>
                </c:pt>
                <c:pt idx="70">
                  <c:v>37205</c:v>
                </c:pt>
                <c:pt idx="71">
                  <c:v>37206</c:v>
                </c:pt>
                <c:pt idx="72">
                  <c:v>37207</c:v>
                </c:pt>
                <c:pt idx="73">
                  <c:v>37208</c:v>
                </c:pt>
                <c:pt idx="74">
                  <c:v>37209</c:v>
                </c:pt>
                <c:pt idx="75">
                  <c:v>37210</c:v>
                </c:pt>
                <c:pt idx="76">
                  <c:v>37211</c:v>
                </c:pt>
                <c:pt idx="77">
                  <c:v>37212</c:v>
                </c:pt>
                <c:pt idx="78">
                  <c:v>37213</c:v>
                </c:pt>
                <c:pt idx="79">
                  <c:v>37214</c:v>
                </c:pt>
                <c:pt idx="80">
                  <c:v>37215</c:v>
                </c:pt>
                <c:pt idx="81">
                  <c:v>37216</c:v>
                </c:pt>
                <c:pt idx="82">
                  <c:v>37217</c:v>
                </c:pt>
                <c:pt idx="83">
                  <c:v>37218</c:v>
                </c:pt>
                <c:pt idx="84">
                  <c:v>37219</c:v>
                </c:pt>
                <c:pt idx="85">
                  <c:v>37220</c:v>
                </c:pt>
                <c:pt idx="86">
                  <c:v>37221</c:v>
                </c:pt>
                <c:pt idx="87">
                  <c:v>37222</c:v>
                </c:pt>
                <c:pt idx="88">
                  <c:v>37223</c:v>
                </c:pt>
                <c:pt idx="89">
                  <c:v>37224</c:v>
                </c:pt>
                <c:pt idx="90">
                  <c:v>37225</c:v>
                </c:pt>
                <c:pt idx="91">
                  <c:v>37226</c:v>
                </c:pt>
                <c:pt idx="92">
                  <c:v>37227</c:v>
                </c:pt>
                <c:pt idx="93">
                  <c:v>37228</c:v>
                </c:pt>
                <c:pt idx="94">
                  <c:v>37229</c:v>
                </c:pt>
                <c:pt idx="95">
                  <c:v>37230</c:v>
                </c:pt>
                <c:pt idx="96">
                  <c:v>37231</c:v>
                </c:pt>
                <c:pt idx="97">
                  <c:v>37232</c:v>
                </c:pt>
                <c:pt idx="98">
                  <c:v>37233</c:v>
                </c:pt>
                <c:pt idx="99">
                  <c:v>37234</c:v>
                </c:pt>
                <c:pt idx="100">
                  <c:v>37235</c:v>
                </c:pt>
                <c:pt idx="101">
                  <c:v>37236</c:v>
                </c:pt>
                <c:pt idx="102">
                  <c:v>37237</c:v>
                </c:pt>
                <c:pt idx="103">
                  <c:v>37238</c:v>
                </c:pt>
                <c:pt idx="104">
                  <c:v>37239</c:v>
                </c:pt>
                <c:pt idx="105">
                  <c:v>37240</c:v>
                </c:pt>
                <c:pt idx="106">
                  <c:v>37241</c:v>
                </c:pt>
                <c:pt idx="107">
                  <c:v>37242</c:v>
                </c:pt>
                <c:pt idx="108">
                  <c:v>37243</c:v>
                </c:pt>
                <c:pt idx="109">
                  <c:v>37244</c:v>
                </c:pt>
                <c:pt idx="110">
                  <c:v>37245</c:v>
                </c:pt>
                <c:pt idx="111">
                  <c:v>37246</c:v>
                </c:pt>
                <c:pt idx="112">
                  <c:v>37247</c:v>
                </c:pt>
                <c:pt idx="113">
                  <c:v>37248</c:v>
                </c:pt>
                <c:pt idx="114">
                  <c:v>37249</c:v>
                </c:pt>
                <c:pt idx="115">
                  <c:v>37250</c:v>
                </c:pt>
                <c:pt idx="116">
                  <c:v>37251</c:v>
                </c:pt>
                <c:pt idx="117">
                  <c:v>37252</c:v>
                </c:pt>
                <c:pt idx="118">
                  <c:v>37253</c:v>
                </c:pt>
                <c:pt idx="119">
                  <c:v>37254</c:v>
                </c:pt>
                <c:pt idx="120">
                  <c:v>37255</c:v>
                </c:pt>
                <c:pt idx="121">
                  <c:v>37256</c:v>
                </c:pt>
                <c:pt idx="122">
                  <c:v>37257</c:v>
                </c:pt>
                <c:pt idx="123">
                  <c:v>37258</c:v>
                </c:pt>
                <c:pt idx="124">
                  <c:v>37259</c:v>
                </c:pt>
                <c:pt idx="125">
                  <c:v>37260</c:v>
                </c:pt>
                <c:pt idx="126">
                  <c:v>37261</c:v>
                </c:pt>
                <c:pt idx="127">
                  <c:v>37262</c:v>
                </c:pt>
                <c:pt idx="128">
                  <c:v>37263</c:v>
                </c:pt>
                <c:pt idx="129">
                  <c:v>37264</c:v>
                </c:pt>
                <c:pt idx="130">
                  <c:v>37265</c:v>
                </c:pt>
                <c:pt idx="131">
                  <c:v>37266</c:v>
                </c:pt>
                <c:pt idx="132">
                  <c:v>37267</c:v>
                </c:pt>
                <c:pt idx="133">
                  <c:v>37268</c:v>
                </c:pt>
                <c:pt idx="134">
                  <c:v>37269</c:v>
                </c:pt>
                <c:pt idx="135">
                  <c:v>37270</c:v>
                </c:pt>
                <c:pt idx="136">
                  <c:v>37271</c:v>
                </c:pt>
                <c:pt idx="137">
                  <c:v>37272</c:v>
                </c:pt>
                <c:pt idx="138">
                  <c:v>37273</c:v>
                </c:pt>
                <c:pt idx="139">
                  <c:v>37274</c:v>
                </c:pt>
                <c:pt idx="140">
                  <c:v>37275</c:v>
                </c:pt>
                <c:pt idx="141">
                  <c:v>37276</c:v>
                </c:pt>
                <c:pt idx="142">
                  <c:v>37277</c:v>
                </c:pt>
                <c:pt idx="143">
                  <c:v>37278</c:v>
                </c:pt>
                <c:pt idx="144">
                  <c:v>37279</c:v>
                </c:pt>
                <c:pt idx="145">
                  <c:v>37280</c:v>
                </c:pt>
                <c:pt idx="146">
                  <c:v>37281</c:v>
                </c:pt>
                <c:pt idx="147">
                  <c:v>37282</c:v>
                </c:pt>
                <c:pt idx="148">
                  <c:v>37283</c:v>
                </c:pt>
                <c:pt idx="149">
                  <c:v>37284</c:v>
                </c:pt>
                <c:pt idx="150">
                  <c:v>37285</c:v>
                </c:pt>
                <c:pt idx="151">
                  <c:v>37286</c:v>
                </c:pt>
                <c:pt idx="152">
                  <c:v>37287</c:v>
                </c:pt>
                <c:pt idx="153">
                  <c:v>37288</c:v>
                </c:pt>
                <c:pt idx="154">
                  <c:v>37289</c:v>
                </c:pt>
                <c:pt idx="155">
                  <c:v>37290</c:v>
                </c:pt>
                <c:pt idx="156">
                  <c:v>37291</c:v>
                </c:pt>
                <c:pt idx="157">
                  <c:v>37292</c:v>
                </c:pt>
                <c:pt idx="158">
                  <c:v>37293</c:v>
                </c:pt>
                <c:pt idx="159">
                  <c:v>37294</c:v>
                </c:pt>
                <c:pt idx="160">
                  <c:v>37295</c:v>
                </c:pt>
                <c:pt idx="161">
                  <c:v>37296</c:v>
                </c:pt>
                <c:pt idx="162">
                  <c:v>37297</c:v>
                </c:pt>
                <c:pt idx="163">
                  <c:v>37298</c:v>
                </c:pt>
                <c:pt idx="164">
                  <c:v>37299</c:v>
                </c:pt>
                <c:pt idx="165">
                  <c:v>37300</c:v>
                </c:pt>
                <c:pt idx="166">
                  <c:v>37301</c:v>
                </c:pt>
                <c:pt idx="167">
                  <c:v>37302</c:v>
                </c:pt>
                <c:pt idx="168">
                  <c:v>37303</c:v>
                </c:pt>
                <c:pt idx="169">
                  <c:v>37304</c:v>
                </c:pt>
                <c:pt idx="170">
                  <c:v>37305</c:v>
                </c:pt>
                <c:pt idx="171">
                  <c:v>37306</c:v>
                </c:pt>
                <c:pt idx="172">
                  <c:v>37307</c:v>
                </c:pt>
                <c:pt idx="173">
                  <c:v>37308</c:v>
                </c:pt>
                <c:pt idx="174">
                  <c:v>37309</c:v>
                </c:pt>
                <c:pt idx="175">
                  <c:v>37310</c:v>
                </c:pt>
                <c:pt idx="176">
                  <c:v>37311</c:v>
                </c:pt>
                <c:pt idx="177">
                  <c:v>37312</c:v>
                </c:pt>
                <c:pt idx="178">
                  <c:v>37313</c:v>
                </c:pt>
                <c:pt idx="179">
                  <c:v>37314</c:v>
                </c:pt>
                <c:pt idx="180">
                  <c:v>37315</c:v>
                </c:pt>
                <c:pt idx="181">
                  <c:v>37316</c:v>
                </c:pt>
                <c:pt idx="182">
                  <c:v>37317</c:v>
                </c:pt>
                <c:pt idx="183">
                  <c:v>37318</c:v>
                </c:pt>
                <c:pt idx="184">
                  <c:v>37319</c:v>
                </c:pt>
                <c:pt idx="185">
                  <c:v>37320</c:v>
                </c:pt>
                <c:pt idx="186">
                  <c:v>37321</c:v>
                </c:pt>
                <c:pt idx="187">
                  <c:v>37322</c:v>
                </c:pt>
                <c:pt idx="188">
                  <c:v>37323</c:v>
                </c:pt>
                <c:pt idx="189">
                  <c:v>37324</c:v>
                </c:pt>
                <c:pt idx="190">
                  <c:v>37325</c:v>
                </c:pt>
                <c:pt idx="191">
                  <c:v>37326</c:v>
                </c:pt>
                <c:pt idx="192">
                  <c:v>37327</c:v>
                </c:pt>
                <c:pt idx="193">
                  <c:v>37328</c:v>
                </c:pt>
                <c:pt idx="194">
                  <c:v>37329</c:v>
                </c:pt>
                <c:pt idx="195">
                  <c:v>37330</c:v>
                </c:pt>
                <c:pt idx="196">
                  <c:v>37331</c:v>
                </c:pt>
                <c:pt idx="197">
                  <c:v>37332</c:v>
                </c:pt>
                <c:pt idx="198">
                  <c:v>37333</c:v>
                </c:pt>
                <c:pt idx="199">
                  <c:v>37334</c:v>
                </c:pt>
                <c:pt idx="200">
                  <c:v>37335</c:v>
                </c:pt>
                <c:pt idx="201">
                  <c:v>37336</c:v>
                </c:pt>
                <c:pt idx="202">
                  <c:v>37337</c:v>
                </c:pt>
                <c:pt idx="203">
                  <c:v>37338</c:v>
                </c:pt>
                <c:pt idx="204">
                  <c:v>37339</c:v>
                </c:pt>
                <c:pt idx="205">
                  <c:v>37340</c:v>
                </c:pt>
                <c:pt idx="206">
                  <c:v>37341</c:v>
                </c:pt>
                <c:pt idx="207">
                  <c:v>37342</c:v>
                </c:pt>
                <c:pt idx="208">
                  <c:v>37343</c:v>
                </c:pt>
                <c:pt idx="209">
                  <c:v>37344</c:v>
                </c:pt>
                <c:pt idx="210">
                  <c:v>37345</c:v>
                </c:pt>
                <c:pt idx="211">
                  <c:v>37346</c:v>
                </c:pt>
                <c:pt idx="212">
                  <c:v>37347</c:v>
                </c:pt>
                <c:pt idx="213">
                  <c:v>37348</c:v>
                </c:pt>
                <c:pt idx="214">
                  <c:v>37349</c:v>
                </c:pt>
                <c:pt idx="215">
                  <c:v>37350</c:v>
                </c:pt>
                <c:pt idx="216">
                  <c:v>37351</c:v>
                </c:pt>
                <c:pt idx="217">
                  <c:v>37352</c:v>
                </c:pt>
                <c:pt idx="218">
                  <c:v>37353</c:v>
                </c:pt>
                <c:pt idx="219">
                  <c:v>37354</c:v>
                </c:pt>
                <c:pt idx="220">
                  <c:v>37355</c:v>
                </c:pt>
                <c:pt idx="221">
                  <c:v>37356</c:v>
                </c:pt>
                <c:pt idx="222">
                  <c:v>37357</c:v>
                </c:pt>
                <c:pt idx="223">
                  <c:v>37358</c:v>
                </c:pt>
                <c:pt idx="224">
                  <c:v>37359</c:v>
                </c:pt>
                <c:pt idx="225">
                  <c:v>37360</c:v>
                </c:pt>
                <c:pt idx="226">
                  <c:v>37361</c:v>
                </c:pt>
                <c:pt idx="227">
                  <c:v>37362</c:v>
                </c:pt>
                <c:pt idx="228">
                  <c:v>37363</c:v>
                </c:pt>
                <c:pt idx="229">
                  <c:v>37364</c:v>
                </c:pt>
                <c:pt idx="230">
                  <c:v>37365</c:v>
                </c:pt>
                <c:pt idx="231">
                  <c:v>37366</c:v>
                </c:pt>
                <c:pt idx="232">
                  <c:v>37367</c:v>
                </c:pt>
                <c:pt idx="233">
                  <c:v>37368</c:v>
                </c:pt>
                <c:pt idx="234">
                  <c:v>37369</c:v>
                </c:pt>
                <c:pt idx="235">
                  <c:v>37370</c:v>
                </c:pt>
                <c:pt idx="236">
                  <c:v>37371</c:v>
                </c:pt>
                <c:pt idx="237">
                  <c:v>37372</c:v>
                </c:pt>
                <c:pt idx="238">
                  <c:v>37373</c:v>
                </c:pt>
                <c:pt idx="239">
                  <c:v>37374</c:v>
                </c:pt>
                <c:pt idx="240">
                  <c:v>37375</c:v>
                </c:pt>
                <c:pt idx="241">
                  <c:v>37376</c:v>
                </c:pt>
                <c:pt idx="242">
                  <c:v>37377</c:v>
                </c:pt>
                <c:pt idx="243">
                  <c:v>37378</c:v>
                </c:pt>
                <c:pt idx="244">
                  <c:v>37379</c:v>
                </c:pt>
                <c:pt idx="245">
                  <c:v>37380</c:v>
                </c:pt>
                <c:pt idx="246">
                  <c:v>37381</c:v>
                </c:pt>
                <c:pt idx="247">
                  <c:v>37382</c:v>
                </c:pt>
                <c:pt idx="248">
                  <c:v>37383</c:v>
                </c:pt>
                <c:pt idx="249">
                  <c:v>37384</c:v>
                </c:pt>
                <c:pt idx="250">
                  <c:v>37385</c:v>
                </c:pt>
                <c:pt idx="251">
                  <c:v>37386</c:v>
                </c:pt>
                <c:pt idx="252">
                  <c:v>37387</c:v>
                </c:pt>
                <c:pt idx="253">
                  <c:v>37388</c:v>
                </c:pt>
                <c:pt idx="254">
                  <c:v>37389</c:v>
                </c:pt>
                <c:pt idx="255">
                  <c:v>37390</c:v>
                </c:pt>
                <c:pt idx="256">
                  <c:v>37391</c:v>
                </c:pt>
                <c:pt idx="257">
                  <c:v>37392</c:v>
                </c:pt>
                <c:pt idx="258">
                  <c:v>37393</c:v>
                </c:pt>
                <c:pt idx="259">
                  <c:v>37394</c:v>
                </c:pt>
                <c:pt idx="260">
                  <c:v>37395</c:v>
                </c:pt>
                <c:pt idx="261">
                  <c:v>37396</c:v>
                </c:pt>
                <c:pt idx="262">
                  <c:v>37397</c:v>
                </c:pt>
                <c:pt idx="263">
                  <c:v>37398</c:v>
                </c:pt>
                <c:pt idx="264">
                  <c:v>37399</c:v>
                </c:pt>
                <c:pt idx="265">
                  <c:v>37400</c:v>
                </c:pt>
                <c:pt idx="266">
                  <c:v>37401</c:v>
                </c:pt>
                <c:pt idx="267">
                  <c:v>37402</c:v>
                </c:pt>
                <c:pt idx="268">
                  <c:v>37403</c:v>
                </c:pt>
                <c:pt idx="269">
                  <c:v>37404</c:v>
                </c:pt>
                <c:pt idx="270">
                  <c:v>37405</c:v>
                </c:pt>
                <c:pt idx="271">
                  <c:v>37406</c:v>
                </c:pt>
                <c:pt idx="272">
                  <c:v>37407</c:v>
                </c:pt>
                <c:pt idx="273">
                  <c:v>37408</c:v>
                </c:pt>
                <c:pt idx="274">
                  <c:v>37409</c:v>
                </c:pt>
                <c:pt idx="275">
                  <c:v>37410</c:v>
                </c:pt>
                <c:pt idx="276">
                  <c:v>37411</c:v>
                </c:pt>
                <c:pt idx="277">
                  <c:v>37412</c:v>
                </c:pt>
                <c:pt idx="278">
                  <c:v>37413</c:v>
                </c:pt>
                <c:pt idx="279">
                  <c:v>37414</c:v>
                </c:pt>
                <c:pt idx="280">
                  <c:v>37415</c:v>
                </c:pt>
                <c:pt idx="281">
                  <c:v>37416</c:v>
                </c:pt>
                <c:pt idx="282">
                  <c:v>37417</c:v>
                </c:pt>
                <c:pt idx="283">
                  <c:v>37418</c:v>
                </c:pt>
                <c:pt idx="284">
                  <c:v>37419</c:v>
                </c:pt>
                <c:pt idx="285">
                  <c:v>37420</c:v>
                </c:pt>
                <c:pt idx="286">
                  <c:v>37421</c:v>
                </c:pt>
                <c:pt idx="287">
                  <c:v>37422</c:v>
                </c:pt>
                <c:pt idx="288">
                  <c:v>37423</c:v>
                </c:pt>
                <c:pt idx="289">
                  <c:v>37424</c:v>
                </c:pt>
                <c:pt idx="290">
                  <c:v>37425</c:v>
                </c:pt>
                <c:pt idx="291">
                  <c:v>37426</c:v>
                </c:pt>
                <c:pt idx="292">
                  <c:v>37427</c:v>
                </c:pt>
                <c:pt idx="293">
                  <c:v>37428</c:v>
                </c:pt>
                <c:pt idx="294">
                  <c:v>37429</c:v>
                </c:pt>
                <c:pt idx="295">
                  <c:v>37430</c:v>
                </c:pt>
                <c:pt idx="296">
                  <c:v>37431</c:v>
                </c:pt>
                <c:pt idx="297">
                  <c:v>37432</c:v>
                </c:pt>
                <c:pt idx="298">
                  <c:v>37433</c:v>
                </c:pt>
                <c:pt idx="299">
                  <c:v>37434</c:v>
                </c:pt>
                <c:pt idx="300">
                  <c:v>37435</c:v>
                </c:pt>
                <c:pt idx="301">
                  <c:v>37436</c:v>
                </c:pt>
                <c:pt idx="302">
                  <c:v>37437</c:v>
                </c:pt>
                <c:pt idx="303">
                  <c:v>37438</c:v>
                </c:pt>
                <c:pt idx="304">
                  <c:v>37439</c:v>
                </c:pt>
                <c:pt idx="305">
                  <c:v>37440</c:v>
                </c:pt>
                <c:pt idx="306">
                  <c:v>37441</c:v>
                </c:pt>
                <c:pt idx="307">
                  <c:v>37442</c:v>
                </c:pt>
                <c:pt idx="308">
                  <c:v>37443</c:v>
                </c:pt>
                <c:pt idx="309">
                  <c:v>37444</c:v>
                </c:pt>
                <c:pt idx="310">
                  <c:v>37445</c:v>
                </c:pt>
                <c:pt idx="311">
                  <c:v>37446</c:v>
                </c:pt>
                <c:pt idx="312">
                  <c:v>37447</c:v>
                </c:pt>
                <c:pt idx="313">
                  <c:v>37448</c:v>
                </c:pt>
                <c:pt idx="314">
                  <c:v>37449</c:v>
                </c:pt>
                <c:pt idx="315">
                  <c:v>37450</c:v>
                </c:pt>
                <c:pt idx="316">
                  <c:v>37451</c:v>
                </c:pt>
                <c:pt idx="317">
                  <c:v>37452</c:v>
                </c:pt>
                <c:pt idx="318">
                  <c:v>37453</c:v>
                </c:pt>
                <c:pt idx="319">
                  <c:v>37454</c:v>
                </c:pt>
                <c:pt idx="320">
                  <c:v>37455</c:v>
                </c:pt>
                <c:pt idx="321">
                  <c:v>37456</c:v>
                </c:pt>
                <c:pt idx="322">
                  <c:v>37457</c:v>
                </c:pt>
                <c:pt idx="323">
                  <c:v>37458</c:v>
                </c:pt>
                <c:pt idx="324">
                  <c:v>37459</c:v>
                </c:pt>
                <c:pt idx="325">
                  <c:v>37460</c:v>
                </c:pt>
                <c:pt idx="326">
                  <c:v>37461</c:v>
                </c:pt>
                <c:pt idx="327">
                  <c:v>37462</c:v>
                </c:pt>
                <c:pt idx="328">
                  <c:v>37463</c:v>
                </c:pt>
                <c:pt idx="329">
                  <c:v>37464</c:v>
                </c:pt>
                <c:pt idx="330">
                  <c:v>37465</c:v>
                </c:pt>
                <c:pt idx="331">
                  <c:v>37466</c:v>
                </c:pt>
                <c:pt idx="332">
                  <c:v>37467</c:v>
                </c:pt>
                <c:pt idx="333">
                  <c:v>37468</c:v>
                </c:pt>
                <c:pt idx="334">
                  <c:v>37469</c:v>
                </c:pt>
                <c:pt idx="335">
                  <c:v>37470</c:v>
                </c:pt>
                <c:pt idx="336">
                  <c:v>37471</c:v>
                </c:pt>
                <c:pt idx="337">
                  <c:v>37472</c:v>
                </c:pt>
                <c:pt idx="338">
                  <c:v>37473</c:v>
                </c:pt>
                <c:pt idx="339">
                  <c:v>37474</c:v>
                </c:pt>
                <c:pt idx="340">
                  <c:v>37475</c:v>
                </c:pt>
                <c:pt idx="341">
                  <c:v>37476</c:v>
                </c:pt>
                <c:pt idx="342">
                  <c:v>37477</c:v>
                </c:pt>
                <c:pt idx="343">
                  <c:v>37478</c:v>
                </c:pt>
                <c:pt idx="344">
                  <c:v>37479</c:v>
                </c:pt>
                <c:pt idx="345">
                  <c:v>37480</c:v>
                </c:pt>
                <c:pt idx="346">
                  <c:v>37481</c:v>
                </c:pt>
                <c:pt idx="347">
                  <c:v>37482</c:v>
                </c:pt>
                <c:pt idx="348">
                  <c:v>37483</c:v>
                </c:pt>
                <c:pt idx="349">
                  <c:v>37484</c:v>
                </c:pt>
                <c:pt idx="350">
                  <c:v>37485</c:v>
                </c:pt>
                <c:pt idx="351">
                  <c:v>37486</c:v>
                </c:pt>
                <c:pt idx="352">
                  <c:v>37487</c:v>
                </c:pt>
                <c:pt idx="353">
                  <c:v>37488</c:v>
                </c:pt>
                <c:pt idx="354">
                  <c:v>37489</c:v>
                </c:pt>
                <c:pt idx="355">
                  <c:v>37490</c:v>
                </c:pt>
                <c:pt idx="356">
                  <c:v>37491</c:v>
                </c:pt>
                <c:pt idx="357">
                  <c:v>37492</c:v>
                </c:pt>
                <c:pt idx="358">
                  <c:v>37493</c:v>
                </c:pt>
                <c:pt idx="359">
                  <c:v>37494</c:v>
                </c:pt>
                <c:pt idx="360">
                  <c:v>37495</c:v>
                </c:pt>
                <c:pt idx="361">
                  <c:v>37496</c:v>
                </c:pt>
                <c:pt idx="362">
                  <c:v>37497</c:v>
                </c:pt>
                <c:pt idx="363">
                  <c:v>37498</c:v>
                </c:pt>
                <c:pt idx="364">
                  <c:v>37499</c:v>
                </c:pt>
                <c:pt idx="365">
                  <c:v>37500</c:v>
                </c:pt>
                <c:pt idx="366">
                  <c:v>37501</c:v>
                </c:pt>
                <c:pt idx="367">
                  <c:v>37502</c:v>
                </c:pt>
                <c:pt idx="368">
                  <c:v>37503</c:v>
                </c:pt>
                <c:pt idx="369">
                  <c:v>37504</c:v>
                </c:pt>
                <c:pt idx="370">
                  <c:v>37505</c:v>
                </c:pt>
                <c:pt idx="371">
                  <c:v>37506</c:v>
                </c:pt>
                <c:pt idx="372">
                  <c:v>37507</c:v>
                </c:pt>
                <c:pt idx="373">
                  <c:v>37508</c:v>
                </c:pt>
                <c:pt idx="374">
                  <c:v>37509</c:v>
                </c:pt>
                <c:pt idx="375">
                  <c:v>37510</c:v>
                </c:pt>
                <c:pt idx="376">
                  <c:v>37511</c:v>
                </c:pt>
                <c:pt idx="377">
                  <c:v>37512</c:v>
                </c:pt>
                <c:pt idx="378">
                  <c:v>37513</c:v>
                </c:pt>
                <c:pt idx="379">
                  <c:v>37514</c:v>
                </c:pt>
                <c:pt idx="380">
                  <c:v>37515</c:v>
                </c:pt>
                <c:pt idx="381">
                  <c:v>37516</c:v>
                </c:pt>
                <c:pt idx="382">
                  <c:v>37517</c:v>
                </c:pt>
                <c:pt idx="383">
                  <c:v>37518</c:v>
                </c:pt>
                <c:pt idx="384">
                  <c:v>37519</c:v>
                </c:pt>
                <c:pt idx="385">
                  <c:v>37520</c:v>
                </c:pt>
                <c:pt idx="386">
                  <c:v>37521</c:v>
                </c:pt>
                <c:pt idx="387">
                  <c:v>37522</c:v>
                </c:pt>
                <c:pt idx="388">
                  <c:v>37523</c:v>
                </c:pt>
                <c:pt idx="389">
                  <c:v>37524</c:v>
                </c:pt>
                <c:pt idx="390">
                  <c:v>37525</c:v>
                </c:pt>
                <c:pt idx="391">
                  <c:v>37526</c:v>
                </c:pt>
                <c:pt idx="392">
                  <c:v>37527</c:v>
                </c:pt>
                <c:pt idx="393">
                  <c:v>37528</c:v>
                </c:pt>
                <c:pt idx="394">
                  <c:v>37529</c:v>
                </c:pt>
                <c:pt idx="395">
                  <c:v>37530</c:v>
                </c:pt>
                <c:pt idx="396">
                  <c:v>37531</c:v>
                </c:pt>
                <c:pt idx="397">
                  <c:v>37532</c:v>
                </c:pt>
                <c:pt idx="398">
                  <c:v>37533</c:v>
                </c:pt>
                <c:pt idx="399">
                  <c:v>37534</c:v>
                </c:pt>
                <c:pt idx="400">
                  <c:v>37535</c:v>
                </c:pt>
                <c:pt idx="401">
                  <c:v>37536</c:v>
                </c:pt>
                <c:pt idx="402">
                  <c:v>37537</c:v>
                </c:pt>
                <c:pt idx="403">
                  <c:v>37538</c:v>
                </c:pt>
                <c:pt idx="404">
                  <c:v>37539</c:v>
                </c:pt>
                <c:pt idx="405">
                  <c:v>37540</c:v>
                </c:pt>
                <c:pt idx="406">
                  <c:v>37541</c:v>
                </c:pt>
                <c:pt idx="407">
                  <c:v>37542</c:v>
                </c:pt>
                <c:pt idx="408">
                  <c:v>37543</c:v>
                </c:pt>
                <c:pt idx="409">
                  <c:v>37544</c:v>
                </c:pt>
                <c:pt idx="410">
                  <c:v>37545</c:v>
                </c:pt>
                <c:pt idx="411">
                  <c:v>37546</c:v>
                </c:pt>
                <c:pt idx="412">
                  <c:v>37547</c:v>
                </c:pt>
                <c:pt idx="413">
                  <c:v>37548</c:v>
                </c:pt>
                <c:pt idx="414">
                  <c:v>37549</c:v>
                </c:pt>
                <c:pt idx="415">
                  <c:v>37550</c:v>
                </c:pt>
                <c:pt idx="416">
                  <c:v>37551</c:v>
                </c:pt>
                <c:pt idx="417">
                  <c:v>37552</c:v>
                </c:pt>
                <c:pt idx="418">
                  <c:v>37553</c:v>
                </c:pt>
                <c:pt idx="419">
                  <c:v>37554</c:v>
                </c:pt>
                <c:pt idx="420">
                  <c:v>37555</c:v>
                </c:pt>
                <c:pt idx="421">
                  <c:v>37556</c:v>
                </c:pt>
                <c:pt idx="422">
                  <c:v>37557</c:v>
                </c:pt>
                <c:pt idx="423">
                  <c:v>37558</c:v>
                </c:pt>
                <c:pt idx="424">
                  <c:v>37559</c:v>
                </c:pt>
                <c:pt idx="425">
                  <c:v>37560</c:v>
                </c:pt>
                <c:pt idx="426">
                  <c:v>37561</c:v>
                </c:pt>
                <c:pt idx="427">
                  <c:v>37562</c:v>
                </c:pt>
                <c:pt idx="428">
                  <c:v>37563</c:v>
                </c:pt>
                <c:pt idx="429">
                  <c:v>37564</c:v>
                </c:pt>
                <c:pt idx="430">
                  <c:v>37565</c:v>
                </c:pt>
                <c:pt idx="431">
                  <c:v>37566</c:v>
                </c:pt>
                <c:pt idx="432">
                  <c:v>37567</c:v>
                </c:pt>
                <c:pt idx="433">
                  <c:v>37568</c:v>
                </c:pt>
                <c:pt idx="434">
                  <c:v>37569</c:v>
                </c:pt>
                <c:pt idx="435">
                  <c:v>37570</c:v>
                </c:pt>
                <c:pt idx="436">
                  <c:v>37571</c:v>
                </c:pt>
                <c:pt idx="437">
                  <c:v>37572</c:v>
                </c:pt>
                <c:pt idx="438">
                  <c:v>37573</c:v>
                </c:pt>
                <c:pt idx="439">
                  <c:v>37574</c:v>
                </c:pt>
                <c:pt idx="440">
                  <c:v>37575</c:v>
                </c:pt>
                <c:pt idx="441">
                  <c:v>37576</c:v>
                </c:pt>
                <c:pt idx="442">
                  <c:v>37577</c:v>
                </c:pt>
                <c:pt idx="443">
                  <c:v>37578</c:v>
                </c:pt>
                <c:pt idx="444">
                  <c:v>37579</c:v>
                </c:pt>
                <c:pt idx="445">
                  <c:v>37580</c:v>
                </c:pt>
                <c:pt idx="446">
                  <c:v>37581</c:v>
                </c:pt>
                <c:pt idx="447">
                  <c:v>37582</c:v>
                </c:pt>
                <c:pt idx="448">
                  <c:v>37583</c:v>
                </c:pt>
                <c:pt idx="449">
                  <c:v>37584</c:v>
                </c:pt>
                <c:pt idx="450">
                  <c:v>37585</c:v>
                </c:pt>
                <c:pt idx="451">
                  <c:v>37586</c:v>
                </c:pt>
                <c:pt idx="452">
                  <c:v>37587</c:v>
                </c:pt>
                <c:pt idx="453">
                  <c:v>37588</c:v>
                </c:pt>
                <c:pt idx="454">
                  <c:v>37589</c:v>
                </c:pt>
                <c:pt idx="455">
                  <c:v>37590</c:v>
                </c:pt>
                <c:pt idx="456">
                  <c:v>37591</c:v>
                </c:pt>
                <c:pt idx="457">
                  <c:v>37592</c:v>
                </c:pt>
                <c:pt idx="458">
                  <c:v>37593</c:v>
                </c:pt>
                <c:pt idx="459">
                  <c:v>37594</c:v>
                </c:pt>
                <c:pt idx="460">
                  <c:v>37595</c:v>
                </c:pt>
                <c:pt idx="461">
                  <c:v>37596</c:v>
                </c:pt>
                <c:pt idx="462">
                  <c:v>37597</c:v>
                </c:pt>
                <c:pt idx="463">
                  <c:v>37598</c:v>
                </c:pt>
                <c:pt idx="464">
                  <c:v>37599</c:v>
                </c:pt>
                <c:pt idx="465">
                  <c:v>37600</c:v>
                </c:pt>
                <c:pt idx="466">
                  <c:v>37601</c:v>
                </c:pt>
                <c:pt idx="467">
                  <c:v>37602</c:v>
                </c:pt>
                <c:pt idx="468">
                  <c:v>37603</c:v>
                </c:pt>
                <c:pt idx="469">
                  <c:v>37604</c:v>
                </c:pt>
                <c:pt idx="470">
                  <c:v>37605</c:v>
                </c:pt>
                <c:pt idx="471">
                  <c:v>37606</c:v>
                </c:pt>
                <c:pt idx="472">
                  <c:v>37607</c:v>
                </c:pt>
                <c:pt idx="473">
                  <c:v>37608</c:v>
                </c:pt>
                <c:pt idx="474">
                  <c:v>37609</c:v>
                </c:pt>
                <c:pt idx="475">
                  <c:v>37610</c:v>
                </c:pt>
                <c:pt idx="476">
                  <c:v>37611</c:v>
                </c:pt>
                <c:pt idx="477">
                  <c:v>37612</c:v>
                </c:pt>
                <c:pt idx="478">
                  <c:v>37613</c:v>
                </c:pt>
                <c:pt idx="479">
                  <c:v>37614</c:v>
                </c:pt>
                <c:pt idx="480">
                  <c:v>37615</c:v>
                </c:pt>
                <c:pt idx="481">
                  <c:v>37616</c:v>
                </c:pt>
                <c:pt idx="482">
                  <c:v>37617</c:v>
                </c:pt>
                <c:pt idx="483">
                  <c:v>37618</c:v>
                </c:pt>
                <c:pt idx="484">
                  <c:v>37619</c:v>
                </c:pt>
                <c:pt idx="485">
                  <c:v>37620</c:v>
                </c:pt>
                <c:pt idx="486">
                  <c:v>37621</c:v>
                </c:pt>
                <c:pt idx="487">
                  <c:v>37622</c:v>
                </c:pt>
                <c:pt idx="488">
                  <c:v>37623</c:v>
                </c:pt>
                <c:pt idx="489">
                  <c:v>37624</c:v>
                </c:pt>
                <c:pt idx="490">
                  <c:v>37625</c:v>
                </c:pt>
                <c:pt idx="491">
                  <c:v>37626</c:v>
                </c:pt>
                <c:pt idx="492">
                  <c:v>37627</c:v>
                </c:pt>
                <c:pt idx="493">
                  <c:v>37628</c:v>
                </c:pt>
                <c:pt idx="494">
                  <c:v>37629</c:v>
                </c:pt>
                <c:pt idx="495">
                  <c:v>37630</c:v>
                </c:pt>
                <c:pt idx="496">
                  <c:v>37631</c:v>
                </c:pt>
                <c:pt idx="497">
                  <c:v>37632</c:v>
                </c:pt>
                <c:pt idx="498">
                  <c:v>37633</c:v>
                </c:pt>
                <c:pt idx="499">
                  <c:v>37634</c:v>
                </c:pt>
                <c:pt idx="500">
                  <c:v>37635</c:v>
                </c:pt>
                <c:pt idx="501">
                  <c:v>37636</c:v>
                </c:pt>
                <c:pt idx="502">
                  <c:v>37637</c:v>
                </c:pt>
                <c:pt idx="503">
                  <c:v>37638</c:v>
                </c:pt>
                <c:pt idx="504">
                  <c:v>37639</c:v>
                </c:pt>
                <c:pt idx="505">
                  <c:v>37640</c:v>
                </c:pt>
                <c:pt idx="506">
                  <c:v>37641</c:v>
                </c:pt>
                <c:pt idx="507">
                  <c:v>37642</c:v>
                </c:pt>
                <c:pt idx="508">
                  <c:v>37643</c:v>
                </c:pt>
                <c:pt idx="509">
                  <c:v>37644</c:v>
                </c:pt>
                <c:pt idx="510">
                  <c:v>37645</c:v>
                </c:pt>
                <c:pt idx="511">
                  <c:v>37646</c:v>
                </c:pt>
                <c:pt idx="512">
                  <c:v>37647</c:v>
                </c:pt>
                <c:pt idx="513">
                  <c:v>37648</c:v>
                </c:pt>
                <c:pt idx="514">
                  <c:v>37649</c:v>
                </c:pt>
                <c:pt idx="515">
                  <c:v>37650</c:v>
                </c:pt>
                <c:pt idx="516">
                  <c:v>37651</c:v>
                </c:pt>
                <c:pt idx="517">
                  <c:v>37652</c:v>
                </c:pt>
                <c:pt idx="518">
                  <c:v>37653</c:v>
                </c:pt>
                <c:pt idx="519">
                  <c:v>37654</c:v>
                </c:pt>
                <c:pt idx="520">
                  <c:v>37655</c:v>
                </c:pt>
                <c:pt idx="521">
                  <c:v>37656</c:v>
                </c:pt>
                <c:pt idx="522">
                  <c:v>37657</c:v>
                </c:pt>
                <c:pt idx="523">
                  <c:v>37658</c:v>
                </c:pt>
                <c:pt idx="524">
                  <c:v>37659</c:v>
                </c:pt>
                <c:pt idx="525">
                  <c:v>37660</c:v>
                </c:pt>
                <c:pt idx="526">
                  <c:v>37661</c:v>
                </c:pt>
                <c:pt idx="527">
                  <c:v>37662</c:v>
                </c:pt>
                <c:pt idx="528">
                  <c:v>37663</c:v>
                </c:pt>
                <c:pt idx="529">
                  <c:v>37664</c:v>
                </c:pt>
                <c:pt idx="530">
                  <c:v>37665</c:v>
                </c:pt>
                <c:pt idx="531">
                  <c:v>37666</c:v>
                </c:pt>
                <c:pt idx="532">
                  <c:v>37667</c:v>
                </c:pt>
                <c:pt idx="533">
                  <c:v>37668</c:v>
                </c:pt>
                <c:pt idx="534">
                  <c:v>37669</c:v>
                </c:pt>
                <c:pt idx="535">
                  <c:v>37670</c:v>
                </c:pt>
                <c:pt idx="536">
                  <c:v>37671</c:v>
                </c:pt>
                <c:pt idx="537">
                  <c:v>37672</c:v>
                </c:pt>
                <c:pt idx="538">
                  <c:v>37673</c:v>
                </c:pt>
                <c:pt idx="539">
                  <c:v>37674</c:v>
                </c:pt>
                <c:pt idx="540">
                  <c:v>37675</c:v>
                </c:pt>
                <c:pt idx="541">
                  <c:v>37676</c:v>
                </c:pt>
                <c:pt idx="542">
                  <c:v>37677</c:v>
                </c:pt>
                <c:pt idx="543">
                  <c:v>37678</c:v>
                </c:pt>
                <c:pt idx="544">
                  <c:v>37679</c:v>
                </c:pt>
                <c:pt idx="545">
                  <c:v>37680</c:v>
                </c:pt>
                <c:pt idx="546">
                  <c:v>37681</c:v>
                </c:pt>
                <c:pt idx="547">
                  <c:v>37682</c:v>
                </c:pt>
                <c:pt idx="548">
                  <c:v>37683</c:v>
                </c:pt>
                <c:pt idx="549">
                  <c:v>37684</c:v>
                </c:pt>
                <c:pt idx="550">
                  <c:v>37685</c:v>
                </c:pt>
                <c:pt idx="551">
                  <c:v>37686</c:v>
                </c:pt>
                <c:pt idx="552">
                  <c:v>37687</c:v>
                </c:pt>
                <c:pt idx="553">
                  <c:v>37688</c:v>
                </c:pt>
                <c:pt idx="554">
                  <c:v>37689</c:v>
                </c:pt>
                <c:pt idx="555">
                  <c:v>37690</c:v>
                </c:pt>
                <c:pt idx="556">
                  <c:v>37691</c:v>
                </c:pt>
                <c:pt idx="557">
                  <c:v>37692</c:v>
                </c:pt>
                <c:pt idx="558">
                  <c:v>37693</c:v>
                </c:pt>
                <c:pt idx="559">
                  <c:v>37694</c:v>
                </c:pt>
                <c:pt idx="560">
                  <c:v>37695</c:v>
                </c:pt>
                <c:pt idx="561">
                  <c:v>37696</c:v>
                </c:pt>
                <c:pt idx="562">
                  <c:v>37697</c:v>
                </c:pt>
                <c:pt idx="563">
                  <c:v>37698</c:v>
                </c:pt>
                <c:pt idx="564">
                  <c:v>37699</c:v>
                </c:pt>
                <c:pt idx="565">
                  <c:v>37700</c:v>
                </c:pt>
                <c:pt idx="566">
                  <c:v>37701</c:v>
                </c:pt>
                <c:pt idx="567">
                  <c:v>37702</c:v>
                </c:pt>
                <c:pt idx="568">
                  <c:v>37703</c:v>
                </c:pt>
                <c:pt idx="569">
                  <c:v>37704</c:v>
                </c:pt>
                <c:pt idx="570">
                  <c:v>37705</c:v>
                </c:pt>
                <c:pt idx="571">
                  <c:v>37706</c:v>
                </c:pt>
                <c:pt idx="572">
                  <c:v>37707</c:v>
                </c:pt>
                <c:pt idx="573">
                  <c:v>37708</c:v>
                </c:pt>
                <c:pt idx="574">
                  <c:v>37709</c:v>
                </c:pt>
                <c:pt idx="575">
                  <c:v>37710</c:v>
                </c:pt>
                <c:pt idx="576">
                  <c:v>37711</c:v>
                </c:pt>
                <c:pt idx="577">
                  <c:v>37712</c:v>
                </c:pt>
                <c:pt idx="578">
                  <c:v>37713</c:v>
                </c:pt>
                <c:pt idx="579">
                  <c:v>37714</c:v>
                </c:pt>
                <c:pt idx="580">
                  <c:v>37715</c:v>
                </c:pt>
                <c:pt idx="581">
                  <c:v>37716</c:v>
                </c:pt>
                <c:pt idx="582">
                  <c:v>37717</c:v>
                </c:pt>
                <c:pt idx="583">
                  <c:v>37718</c:v>
                </c:pt>
                <c:pt idx="584">
                  <c:v>37719</c:v>
                </c:pt>
                <c:pt idx="585">
                  <c:v>37720</c:v>
                </c:pt>
                <c:pt idx="586">
                  <c:v>37721</c:v>
                </c:pt>
                <c:pt idx="587">
                  <c:v>37722</c:v>
                </c:pt>
                <c:pt idx="588">
                  <c:v>37723</c:v>
                </c:pt>
                <c:pt idx="589">
                  <c:v>37724</c:v>
                </c:pt>
                <c:pt idx="590">
                  <c:v>37725</c:v>
                </c:pt>
                <c:pt idx="591">
                  <c:v>37726</c:v>
                </c:pt>
                <c:pt idx="592">
                  <c:v>37727</c:v>
                </c:pt>
                <c:pt idx="593">
                  <c:v>37728</c:v>
                </c:pt>
                <c:pt idx="594">
                  <c:v>37729</c:v>
                </c:pt>
                <c:pt idx="595">
                  <c:v>37730</c:v>
                </c:pt>
                <c:pt idx="596">
                  <c:v>37731</c:v>
                </c:pt>
                <c:pt idx="597">
                  <c:v>37732</c:v>
                </c:pt>
                <c:pt idx="598">
                  <c:v>37733</c:v>
                </c:pt>
                <c:pt idx="599">
                  <c:v>37734</c:v>
                </c:pt>
                <c:pt idx="600">
                  <c:v>37735</c:v>
                </c:pt>
                <c:pt idx="601">
                  <c:v>37736</c:v>
                </c:pt>
                <c:pt idx="602">
                  <c:v>37737</c:v>
                </c:pt>
                <c:pt idx="603">
                  <c:v>37738</c:v>
                </c:pt>
                <c:pt idx="604">
                  <c:v>37739</c:v>
                </c:pt>
                <c:pt idx="605">
                  <c:v>37740</c:v>
                </c:pt>
                <c:pt idx="606">
                  <c:v>37741</c:v>
                </c:pt>
                <c:pt idx="607">
                  <c:v>37742</c:v>
                </c:pt>
                <c:pt idx="608">
                  <c:v>37743</c:v>
                </c:pt>
                <c:pt idx="609">
                  <c:v>37744</c:v>
                </c:pt>
                <c:pt idx="610">
                  <c:v>37745</c:v>
                </c:pt>
                <c:pt idx="611">
                  <c:v>37746</c:v>
                </c:pt>
                <c:pt idx="612">
                  <c:v>37747</c:v>
                </c:pt>
                <c:pt idx="613">
                  <c:v>37748</c:v>
                </c:pt>
                <c:pt idx="614">
                  <c:v>37749</c:v>
                </c:pt>
                <c:pt idx="615">
                  <c:v>37750</c:v>
                </c:pt>
                <c:pt idx="616">
                  <c:v>37751</c:v>
                </c:pt>
                <c:pt idx="617">
                  <c:v>37752</c:v>
                </c:pt>
                <c:pt idx="618">
                  <c:v>37753</c:v>
                </c:pt>
                <c:pt idx="619">
                  <c:v>37754</c:v>
                </c:pt>
                <c:pt idx="620">
                  <c:v>37755</c:v>
                </c:pt>
                <c:pt idx="621">
                  <c:v>37756</c:v>
                </c:pt>
                <c:pt idx="622">
                  <c:v>37757</c:v>
                </c:pt>
                <c:pt idx="623">
                  <c:v>37758</c:v>
                </c:pt>
                <c:pt idx="624">
                  <c:v>37759</c:v>
                </c:pt>
                <c:pt idx="625">
                  <c:v>37760</c:v>
                </c:pt>
                <c:pt idx="626">
                  <c:v>37761</c:v>
                </c:pt>
                <c:pt idx="627">
                  <c:v>37762</c:v>
                </c:pt>
                <c:pt idx="628">
                  <c:v>37763</c:v>
                </c:pt>
                <c:pt idx="629">
                  <c:v>37764</c:v>
                </c:pt>
                <c:pt idx="630">
                  <c:v>37765</c:v>
                </c:pt>
                <c:pt idx="631">
                  <c:v>37766</c:v>
                </c:pt>
                <c:pt idx="632">
                  <c:v>37767</c:v>
                </c:pt>
                <c:pt idx="633">
                  <c:v>37768</c:v>
                </c:pt>
                <c:pt idx="634">
                  <c:v>37769</c:v>
                </c:pt>
                <c:pt idx="635">
                  <c:v>37770</c:v>
                </c:pt>
                <c:pt idx="636">
                  <c:v>37771</c:v>
                </c:pt>
                <c:pt idx="637">
                  <c:v>37772</c:v>
                </c:pt>
                <c:pt idx="638">
                  <c:v>37773</c:v>
                </c:pt>
                <c:pt idx="639">
                  <c:v>37774</c:v>
                </c:pt>
                <c:pt idx="640">
                  <c:v>37775</c:v>
                </c:pt>
                <c:pt idx="641">
                  <c:v>37776</c:v>
                </c:pt>
                <c:pt idx="642">
                  <c:v>37777</c:v>
                </c:pt>
                <c:pt idx="643">
                  <c:v>37778</c:v>
                </c:pt>
                <c:pt idx="644">
                  <c:v>37779</c:v>
                </c:pt>
                <c:pt idx="645">
                  <c:v>37780</c:v>
                </c:pt>
                <c:pt idx="646">
                  <c:v>37781</c:v>
                </c:pt>
                <c:pt idx="647">
                  <c:v>37782</c:v>
                </c:pt>
                <c:pt idx="648">
                  <c:v>37783</c:v>
                </c:pt>
                <c:pt idx="649">
                  <c:v>37784</c:v>
                </c:pt>
                <c:pt idx="650">
                  <c:v>37785</c:v>
                </c:pt>
                <c:pt idx="651">
                  <c:v>37786</c:v>
                </c:pt>
                <c:pt idx="652">
                  <c:v>37787</c:v>
                </c:pt>
                <c:pt idx="653">
                  <c:v>37788</c:v>
                </c:pt>
                <c:pt idx="654">
                  <c:v>37789</c:v>
                </c:pt>
                <c:pt idx="655">
                  <c:v>37790</c:v>
                </c:pt>
                <c:pt idx="656">
                  <c:v>37791</c:v>
                </c:pt>
                <c:pt idx="657">
                  <c:v>37792</c:v>
                </c:pt>
                <c:pt idx="658">
                  <c:v>37793</c:v>
                </c:pt>
                <c:pt idx="659">
                  <c:v>37794</c:v>
                </c:pt>
                <c:pt idx="660">
                  <c:v>37795</c:v>
                </c:pt>
                <c:pt idx="661">
                  <c:v>37796</c:v>
                </c:pt>
                <c:pt idx="662">
                  <c:v>37797</c:v>
                </c:pt>
                <c:pt idx="663">
                  <c:v>37798</c:v>
                </c:pt>
                <c:pt idx="664">
                  <c:v>37799</c:v>
                </c:pt>
                <c:pt idx="665">
                  <c:v>37800</c:v>
                </c:pt>
                <c:pt idx="666">
                  <c:v>37801</c:v>
                </c:pt>
                <c:pt idx="667">
                  <c:v>37802</c:v>
                </c:pt>
                <c:pt idx="668">
                  <c:v>37803</c:v>
                </c:pt>
                <c:pt idx="669">
                  <c:v>37804</c:v>
                </c:pt>
                <c:pt idx="670">
                  <c:v>37805</c:v>
                </c:pt>
                <c:pt idx="671">
                  <c:v>37806</c:v>
                </c:pt>
                <c:pt idx="672">
                  <c:v>37807</c:v>
                </c:pt>
                <c:pt idx="673">
                  <c:v>37808</c:v>
                </c:pt>
                <c:pt idx="674">
                  <c:v>37809</c:v>
                </c:pt>
                <c:pt idx="675">
                  <c:v>37810</c:v>
                </c:pt>
                <c:pt idx="676">
                  <c:v>37811</c:v>
                </c:pt>
                <c:pt idx="677">
                  <c:v>37812</c:v>
                </c:pt>
                <c:pt idx="678">
                  <c:v>37813</c:v>
                </c:pt>
                <c:pt idx="679">
                  <c:v>37814</c:v>
                </c:pt>
                <c:pt idx="680">
                  <c:v>37815</c:v>
                </c:pt>
                <c:pt idx="681">
                  <c:v>37816</c:v>
                </c:pt>
                <c:pt idx="682">
                  <c:v>37817</c:v>
                </c:pt>
                <c:pt idx="683">
                  <c:v>37818</c:v>
                </c:pt>
                <c:pt idx="684">
                  <c:v>37819</c:v>
                </c:pt>
                <c:pt idx="685">
                  <c:v>37820</c:v>
                </c:pt>
                <c:pt idx="686">
                  <c:v>37821</c:v>
                </c:pt>
                <c:pt idx="687">
                  <c:v>37822</c:v>
                </c:pt>
                <c:pt idx="688">
                  <c:v>37823</c:v>
                </c:pt>
                <c:pt idx="689">
                  <c:v>37824</c:v>
                </c:pt>
                <c:pt idx="690">
                  <c:v>37825</c:v>
                </c:pt>
                <c:pt idx="691">
                  <c:v>37826</c:v>
                </c:pt>
                <c:pt idx="692">
                  <c:v>37827</c:v>
                </c:pt>
                <c:pt idx="693">
                  <c:v>37828</c:v>
                </c:pt>
                <c:pt idx="694">
                  <c:v>37829</c:v>
                </c:pt>
                <c:pt idx="695">
                  <c:v>37830</c:v>
                </c:pt>
                <c:pt idx="696">
                  <c:v>37831</c:v>
                </c:pt>
                <c:pt idx="697">
                  <c:v>37832</c:v>
                </c:pt>
                <c:pt idx="698">
                  <c:v>37833</c:v>
                </c:pt>
                <c:pt idx="699">
                  <c:v>37834</c:v>
                </c:pt>
                <c:pt idx="700">
                  <c:v>37835</c:v>
                </c:pt>
                <c:pt idx="701">
                  <c:v>37836</c:v>
                </c:pt>
                <c:pt idx="702">
                  <c:v>37837</c:v>
                </c:pt>
                <c:pt idx="703">
                  <c:v>37838</c:v>
                </c:pt>
                <c:pt idx="704">
                  <c:v>37839</c:v>
                </c:pt>
                <c:pt idx="705">
                  <c:v>37840</c:v>
                </c:pt>
                <c:pt idx="706">
                  <c:v>37841</c:v>
                </c:pt>
                <c:pt idx="707">
                  <c:v>37842</c:v>
                </c:pt>
                <c:pt idx="708">
                  <c:v>37843</c:v>
                </c:pt>
                <c:pt idx="709">
                  <c:v>37844</c:v>
                </c:pt>
                <c:pt idx="710">
                  <c:v>37845</c:v>
                </c:pt>
                <c:pt idx="711">
                  <c:v>37846</c:v>
                </c:pt>
                <c:pt idx="712">
                  <c:v>37847</c:v>
                </c:pt>
                <c:pt idx="713">
                  <c:v>37848</c:v>
                </c:pt>
                <c:pt idx="714">
                  <c:v>37849</c:v>
                </c:pt>
                <c:pt idx="715">
                  <c:v>37850</c:v>
                </c:pt>
                <c:pt idx="716">
                  <c:v>37851</c:v>
                </c:pt>
                <c:pt idx="717">
                  <c:v>37852</c:v>
                </c:pt>
                <c:pt idx="718">
                  <c:v>37853</c:v>
                </c:pt>
                <c:pt idx="719">
                  <c:v>37854</c:v>
                </c:pt>
                <c:pt idx="720">
                  <c:v>37855</c:v>
                </c:pt>
                <c:pt idx="721">
                  <c:v>37856</c:v>
                </c:pt>
                <c:pt idx="722">
                  <c:v>37857</c:v>
                </c:pt>
                <c:pt idx="723">
                  <c:v>37858</c:v>
                </c:pt>
                <c:pt idx="724">
                  <c:v>37859</c:v>
                </c:pt>
                <c:pt idx="725">
                  <c:v>37860</c:v>
                </c:pt>
                <c:pt idx="726">
                  <c:v>37861</c:v>
                </c:pt>
                <c:pt idx="727">
                  <c:v>37862</c:v>
                </c:pt>
                <c:pt idx="728">
                  <c:v>37863</c:v>
                </c:pt>
                <c:pt idx="729">
                  <c:v>37864</c:v>
                </c:pt>
                <c:pt idx="730">
                  <c:v>37865</c:v>
                </c:pt>
                <c:pt idx="731">
                  <c:v>37866</c:v>
                </c:pt>
                <c:pt idx="732">
                  <c:v>37867</c:v>
                </c:pt>
                <c:pt idx="733">
                  <c:v>37868</c:v>
                </c:pt>
                <c:pt idx="734">
                  <c:v>37869</c:v>
                </c:pt>
                <c:pt idx="735">
                  <c:v>37870</c:v>
                </c:pt>
                <c:pt idx="736">
                  <c:v>37871</c:v>
                </c:pt>
                <c:pt idx="737">
                  <c:v>37872</c:v>
                </c:pt>
                <c:pt idx="738">
                  <c:v>37873</c:v>
                </c:pt>
                <c:pt idx="739">
                  <c:v>37874</c:v>
                </c:pt>
                <c:pt idx="740">
                  <c:v>37875</c:v>
                </c:pt>
                <c:pt idx="741">
                  <c:v>37876</c:v>
                </c:pt>
                <c:pt idx="742">
                  <c:v>37877</c:v>
                </c:pt>
                <c:pt idx="743">
                  <c:v>37878</c:v>
                </c:pt>
                <c:pt idx="744">
                  <c:v>37879</c:v>
                </c:pt>
                <c:pt idx="745">
                  <c:v>37880</c:v>
                </c:pt>
                <c:pt idx="746">
                  <c:v>37881</c:v>
                </c:pt>
                <c:pt idx="747">
                  <c:v>37882</c:v>
                </c:pt>
                <c:pt idx="748">
                  <c:v>37883</c:v>
                </c:pt>
                <c:pt idx="749">
                  <c:v>37884</c:v>
                </c:pt>
                <c:pt idx="750">
                  <c:v>37885</c:v>
                </c:pt>
                <c:pt idx="751">
                  <c:v>37886</c:v>
                </c:pt>
                <c:pt idx="752">
                  <c:v>37887</c:v>
                </c:pt>
                <c:pt idx="753">
                  <c:v>37888</c:v>
                </c:pt>
                <c:pt idx="754">
                  <c:v>37889</c:v>
                </c:pt>
                <c:pt idx="755">
                  <c:v>37890</c:v>
                </c:pt>
                <c:pt idx="756">
                  <c:v>37891</c:v>
                </c:pt>
                <c:pt idx="757">
                  <c:v>37892</c:v>
                </c:pt>
                <c:pt idx="758">
                  <c:v>37893</c:v>
                </c:pt>
                <c:pt idx="759">
                  <c:v>37894</c:v>
                </c:pt>
                <c:pt idx="760">
                  <c:v>37895</c:v>
                </c:pt>
                <c:pt idx="761">
                  <c:v>37896</c:v>
                </c:pt>
                <c:pt idx="762">
                  <c:v>37897</c:v>
                </c:pt>
                <c:pt idx="763">
                  <c:v>37898</c:v>
                </c:pt>
                <c:pt idx="764">
                  <c:v>37899</c:v>
                </c:pt>
                <c:pt idx="765">
                  <c:v>37900</c:v>
                </c:pt>
                <c:pt idx="766">
                  <c:v>37901</c:v>
                </c:pt>
                <c:pt idx="767">
                  <c:v>37902</c:v>
                </c:pt>
                <c:pt idx="768">
                  <c:v>37903</c:v>
                </c:pt>
                <c:pt idx="769">
                  <c:v>37904</c:v>
                </c:pt>
                <c:pt idx="770">
                  <c:v>37905</c:v>
                </c:pt>
                <c:pt idx="771">
                  <c:v>37906</c:v>
                </c:pt>
                <c:pt idx="772">
                  <c:v>37907</c:v>
                </c:pt>
                <c:pt idx="773">
                  <c:v>37908</c:v>
                </c:pt>
                <c:pt idx="774">
                  <c:v>37909</c:v>
                </c:pt>
                <c:pt idx="775">
                  <c:v>37910</c:v>
                </c:pt>
                <c:pt idx="776">
                  <c:v>37911</c:v>
                </c:pt>
                <c:pt idx="777">
                  <c:v>37912</c:v>
                </c:pt>
                <c:pt idx="778">
                  <c:v>37913</c:v>
                </c:pt>
                <c:pt idx="779">
                  <c:v>37914</c:v>
                </c:pt>
                <c:pt idx="780">
                  <c:v>37915</c:v>
                </c:pt>
                <c:pt idx="781">
                  <c:v>37916</c:v>
                </c:pt>
                <c:pt idx="782">
                  <c:v>37917</c:v>
                </c:pt>
                <c:pt idx="783">
                  <c:v>37918</c:v>
                </c:pt>
                <c:pt idx="784">
                  <c:v>37919</c:v>
                </c:pt>
                <c:pt idx="785">
                  <c:v>37920</c:v>
                </c:pt>
                <c:pt idx="786">
                  <c:v>37921</c:v>
                </c:pt>
                <c:pt idx="787">
                  <c:v>37922</c:v>
                </c:pt>
                <c:pt idx="788">
                  <c:v>37923</c:v>
                </c:pt>
                <c:pt idx="789">
                  <c:v>37924</c:v>
                </c:pt>
                <c:pt idx="790">
                  <c:v>37925</c:v>
                </c:pt>
                <c:pt idx="791">
                  <c:v>37926</c:v>
                </c:pt>
                <c:pt idx="792">
                  <c:v>37927</c:v>
                </c:pt>
                <c:pt idx="793">
                  <c:v>37928</c:v>
                </c:pt>
                <c:pt idx="794">
                  <c:v>37929</c:v>
                </c:pt>
                <c:pt idx="795">
                  <c:v>37930</c:v>
                </c:pt>
                <c:pt idx="796">
                  <c:v>37931</c:v>
                </c:pt>
                <c:pt idx="797">
                  <c:v>37932</c:v>
                </c:pt>
                <c:pt idx="798">
                  <c:v>37933</c:v>
                </c:pt>
                <c:pt idx="799">
                  <c:v>37934</c:v>
                </c:pt>
                <c:pt idx="800">
                  <c:v>37935</c:v>
                </c:pt>
                <c:pt idx="801">
                  <c:v>37936</c:v>
                </c:pt>
                <c:pt idx="802">
                  <c:v>37937</c:v>
                </c:pt>
                <c:pt idx="803">
                  <c:v>37938</c:v>
                </c:pt>
                <c:pt idx="804">
                  <c:v>37939</c:v>
                </c:pt>
                <c:pt idx="805">
                  <c:v>37940</c:v>
                </c:pt>
                <c:pt idx="806">
                  <c:v>37941</c:v>
                </c:pt>
                <c:pt idx="807">
                  <c:v>37942</c:v>
                </c:pt>
                <c:pt idx="808">
                  <c:v>37943</c:v>
                </c:pt>
                <c:pt idx="809">
                  <c:v>37944</c:v>
                </c:pt>
                <c:pt idx="810">
                  <c:v>37945</c:v>
                </c:pt>
                <c:pt idx="811">
                  <c:v>37946</c:v>
                </c:pt>
                <c:pt idx="812">
                  <c:v>37947</c:v>
                </c:pt>
                <c:pt idx="813">
                  <c:v>37948</c:v>
                </c:pt>
                <c:pt idx="814">
                  <c:v>37949</c:v>
                </c:pt>
                <c:pt idx="815">
                  <c:v>37950</c:v>
                </c:pt>
                <c:pt idx="816">
                  <c:v>37951</c:v>
                </c:pt>
                <c:pt idx="817">
                  <c:v>37952</c:v>
                </c:pt>
                <c:pt idx="818">
                  <c:v>37953</c:v>
                </c:pt>
                <c:pt idx="819">
                  <c:v>37954</c:v>
                </c:pt>
                <c:pt idx="820">
                  <c:v>37955</c:v>
                </c:pt>
                <c:pt idx="821">
                  <c:v>37956</c:v>
                </c:pt>
                <c:pt idx="822">
                  <c:v>37957</c:v>
                </c:pt>
                <c:pt idx="823">
                  <c:v>37958</c:v>
                </c:pt>
                <c:pt idx="824">
                  <c:v>37959</c:v>
                </c:pt>
                <c:pt idx="825">
                  <c:v>37960</c:v>
                </c:pt>
                <c:pt idx="826">
                  <c:v>37961</c:v>
                </c:pt>
                <c:pt idx="827">
                  <c:v>37962</c:v>
                </c:pt>
                <c:pt idx="828">
                  <c:v>37963</c:v>
                </c:pt>
                <c:pt idx="829">
                  <c:v>37964</c:v>
                </c:pt>
                <c:pt idx="830">
                  <c:v>37965</c:v>
                </c:pt>
                <c:pt idx="831">
                  <c:v>37966</c:v>
                </c:pt>
                <c:pt idx="832">
                  <c:v>37967</c:v>
                </c:pt>
                <c:pt idx="833">
                  <c:v>37968</c:v>
                </c:pt>
                <c:pt idx="834">
                  <c:v>37969</c:v>
                </c:pt>
                <c:pt idx="835">
                  <c:v>37970</c:v>
                </c:pt>
                <c:pt idx="836">
                  <c:v>37971</c:v>
                </c:pt>
                <c:pt idx="837">
                  <c:v>37972</c:v>
                </c:pt>
                <c:pt idx="838">
                  <c:v>37973</c:v>
                </c:pt>
                <c:pt idx="839">
                  <c:v>37974</c:v>
                </c:pt>
                <c:pt idx="840">
                  <c:v>37975</c:v>
                </c:pt>
                <c:pt idx="841">
                  <c:v>37976</c:v>
                </c:pt>
                <c:pt idx="842">
                  <c:v>37977</c:v>
                </c:pt>
                <c:pt idx="843">
                  <c:v>37978</c:v>
                </c:pt>
                <c:pt idx="844">
                  <c:v>37979</c:v>
                </c:pt>
                <c:pt idx="845">
                  <c:v>37980</c:v>
                </c:pt>
                <c:pt idx="846">
                  <c:v>37981</c:v>
                </c:pt>
                <c:pt idx="847">
                  <c:v>37982</c:v>
                </c:pt>
                <c:pt idx="848">
                  <c:v>37983</c:v>
                </c:pt>
                <c:pt idx="849">
                  <c:v>37984</c:v>
                </c:pt>
                <c:pt idx="850">
                  <c:v>37985</c:v>
                </c:pt>
                <c:pt idx="851">
                  <c:v>37986</c:v>
                </c:pt>
                <c:pt idx="852">
                  <c:v>37987</c:v>
                </c:pt>
                <c:pt idx="853">
                  <c:v>37988</c:v>
                </c:pt>
                <c:pt idx="854">
                  <c:v>37989</c:v>
                </c:pt>
                <c:pt idx="855">
                  <c:v>37990</c:v>
                </c:pt>
                <c:pt idx="856">
                  <c:v>37991</c:v>
                </c:pt>
                <c:pt idx="857">
                  <c:v>37992</c:v>
                </c:pt>
                <c:pt idx="858">
                  <c:v>37993</c:v>
                </c:pt>
                <c:pt idx="859">
                  <c:v>37994</c:v>
                </c:pt>
                <c:pt idx="860">
                  <c:v>37995</c:v>
                </c:pt>
                <c:pt idx="861">
                  <c:v>37996</c:v>
                </c:pt>
                <c:pt idx="862">
                  <c:v>37997</c:v>
                </c:pt>
                <c:pt idx="863">
                  <c:v>37998</c:v>
                </c:pt>
                <c:pt idx="864">
                  <c:v>37999</c:v>
                </c:pt>
                <c:pt idx="865">
                  <c:v>38000</c:v>
                </c:pt>
                <c:pt idx="866">
                  <c:v>38001</c:v>
                </c:pt>
                <c:pt idx="867">
                  <c:v>38002</c:v>
                </c:pt>
                <c:pt idx="868">
                  <c:v>38003</c:v>
                </c:pt>
                <c:pt idx="869">
                  <c:v>38004</c:v>
                </c:pt>
                <c:pt idx="870">
                  <c:v>38005</c:v>
                </c:pt>
                <c:pt idx="871">
                  <c:v>38006</c:v>
                </c:pt>
                <c:pt idx="872">
                  <c:v>38007</c:v>
                </c:pt>
                <c:pt idx="873">
                  <c:v>38008</c:v>
                </c:pt>
                <c:pt idx="874">
                  <c:v>38009</c:v>
                </c:pt>
                <c:pt idx="875">
                  <c:v>38010</c:v>
                </c:pt>
                <c:pt idx="876">
                  <c:v>38011</c:v>
                </c:pt>
                <c:pt idx="877">
                  <c:v>38012</c:v>
                </c:pt>
                <c:pt idx="878">
                  <c:v>38013</c:v>
                </c:pt>
                <c:pt idx="879">
                  <c:v>38014</c:v>
                </c:pt>
                <c:pt idx="880">
                  <c:v>38015</c:v>
                </c:pt>
                <c:pt idx="881">
                  <c:v>38016</c:v>
                </c:pt>
                <c:pt idx="882">
                  <c:v>38017</c:v>
                </c:pt>
                <c:pt idx="883">
                  <c:v>38018</c:v>
                </c:pt>
                <c:pt idx="884">
                  <c:v>38019</c:v>
                </c:pt>
                <c:pt idx="885">
                  <c:v>38020</c:v>
                </c:pt>
                <c:pt idx="886">
                  <c:v>38021</c:v>
                </c:pt>
                <c:pt idx="887">
                  <c:v>38022</c:v>
                </c:pt>
                <c:pt idx="888">
                  <c:v>38023</c:v>
                </c:pt>
                <c:pt idx="889">
                  <c:v>38024</c:v>
                </c:pt>
                <c:pt idx="890">
                  <c:v>38025</c:v>
                </c:pt>
                <c:pt idx="891">
                  <c:v>38026</c:v>
                </c:pt>
                <c:pt idx="892">
                  <c:v>38027</c:v>
                </c:pt>
                <c:pt idx="893">
                  <c:v>38028</c:v>
                </c:pt>
                <c:pt idx="894">
                  <c:v>38029</c:v>
                </c:pt>
                <c:pt idx="895">
                  <c:v>38030</c:v>
                </c:pt>
                <c:pt idx="896">
                  <c:v>38031</c:v>
                </c:pt>
                <c:pt idx="897">
                  <c:v>38032</c:v>
                </c:pt>
                <c:pt idx="898">
                  <c:v>38033</c:v>
                </c:pt>
                <c:pt idx="899">
                  <c:v>38034</c:v>
                </c:pt>
                <c:pt idx="900">
                  <c:v>38035</c:v>
                </c:pt>
                <c:pt idx="901">
                  <c:v>38036</c:v>
                </c:pt>
                <c:pt idx="902">
                  <c:v>38037</c:v>
                </c:pt>
                <c:pt idx="903">
                  <c:v>38038</c:v>
                </c:pt>
                <c:pt idx="904">
                  <c:v>38039</c:v>
                </c:pt>
                <c:pt idx="905">
                  <c:v>38040</c:v>
                </c:pt>
                <c:pt idx="906">
                  <c:v>38041</c:v>
                </c:pt>
                <c:pt idx="907">
                  <c:v>38042</c:v>
                </c:pt>
                <c:pt idx="908">
                  <c:v>38043</c:v>
                </c:pt>
                <c:pt idx="909">
                  <c:v>38044</c:v>
                </c:pt>
                <c:pt idx="910">
                  <c:v>38045</c:v>
                </c:pt>
                <c:pt idx="911">
                  <c:v>38046</c:v>
                </c:pt>
                <c:pt idx="912">
                  <c:v>38047</c:v>
                </c:pt>
                <c:pt idx="913">
                  <c:v>38048</c:v>
                </c:pt>
                <c:pt idx="914">
                  <c:v>38049</c:v>
                </c:pt>
                <c:pt idx="915">
                  <c:v>38050</c:v>
                </c:pt>
                <c:pt idx="916">
                  <c:v>38051</c:v>
                </c:pt>
                <c:pt idx="917">
                  <c:v>38052</c:v>
                </c:pt>
                <c:pt idx="918">
                  <c:v>38053</c:v>
                </c:pt>
                <c:pt idx="919">
                  <c:v>38054</c:v>
                </c:pt>
                <c:pt idx="920">
                  <c:v>38055</c:v>
                </c:pt>
                <c:pt idx="921">
                  <c:v>38056</c:v>
                </c:pt>
                <c:pt idx="922">
                  <c:v>38057</c:v>
                </c:pt>
                <c:pt idx="923">
                  <c:v>38058</c:v>
                </c:pt>
                <c:pt idx="924">
                  <c:v>38059</c:v>
                </c:pt>
                <c:pt idx="925">
                  <c:v>38060</c:v>
                </c:pt>
                <c:pt idx="926">
                  <c:v>38061</c:v>
                </c:pt>
                <c:pt idx="927">
                  <c:v>38062</c:v>
                </c:pt>
                <c:pt idx="928">
                  <c:v>38063</c:v>
                </c:pt>
                <c:pt idx="929">
                  <c:v>38064</c:v>
                </c:pt>
                <c:pt idx="930">
                  <c:v>38065</c:v>
                </c:pt>
                <c:pt idx="931">
                  <c:v>38066</c:v>
                </c:pt>
                <c:pt idx="932">
                  <c:v>38067</c:v>
                </c:pt>
                <c:pt idx="933">
                  <c:v>38068</c:v>
                </c:pt>
                <c:pt idx="934">
                  <c:v>38069</c:v>
                </c:pt>
                <c:pt idx="935">
                  <c:v>38070</c:v>
                </c:pt>
                <c:pt idx="936">
                  <c:v>38071</c:v>
                </c:pt>
                <c:pt idx="937">
                  <c:v>38072</c:v>
                </c:pt>
                <c:pt idx="938">
                  <c:v>38073</c:v>
                </c:pt>
                <c:pt idx="939">
                  <c:v>38074</c:v>
                </c:pt>
                <c:pt idx="940">
                  <c:v>38075</c:v>
                </c:pt>
                <c:pt idx="941">
                  <c:v>38076</c:v>
                </c:pt>
                <c:pt idx="942">
                  <c:v>38077</c:v>
                </c:pt>
                <c:pt idx="943">
                  <c:v>38078</c:v>
                </c:pt>
                <c:pt idx="944">
                  <c:v>38079</c:v>
                </c:pt>
                <c:pt idx="945">
                  <c:v>38080</c:v>
                </c:pt>
                <c:pt idx="946">
                  <c:v>38081</c:v>
                </c:pt>
                <c:pt idx="947">
                  <c:v>38082</c:v>
                </c:pt>
                <c:pt idx="948">
                  <c:v>38083</c:v>
                </c:pt>
                <c:pt idx="949">
                  <c:v>38084</c:v>
                </c:pt>
                <c:pt idx="950">
                  <c:v>38085</c:v>
                </c:pt>
                <c:pt idx="951">
                  <c:v>38086</c:v>
                </c:pt>
                <c:pt idx="952">
                  <c:v>38087</c:v>
                </c:pt>
                <c:pt idx="953">
                  <c:v>38088</c:v>
                </c:pt>
                <c:pt idx="954">
                  <c:v>38089</c:v>
                </c:pt>
                <c:pt idx="955">
                  <c:v>38090</c:v>
                </c:pt>
                <c:pt idx="956">
                  <c:v>38091</c:v>
                </c:pt>
                <c:pt idx="957">
                  <c:v>38092</c:v>
                </c:pt>
                <c:pt idx="958">
                  <c:v>38093</c:v>
                </c:pt>
                <c:pt idx="959">
                  <c:v>38094</c:v>
                </c:pt>
                <c:pt idx="960">
                  <c:v>38095</c:v>
                </c:pt>
                <c:pt idx="961">
                  <c:v>38096</c:v>
                </c:pt>
                <c:pt idx="962">
                  <c:v>38097</c:v>
                </c:pt>
                <c:pt idx="963">
                  <c:v>38098</c:v>
                </c:pt>
                <c:pt idx="964">
                  <c:v>38099</c:v>
                </c:pt>
                <c:pt idx="965">
                  <c:v>38100</c:v>
                </c:pt>
                <c:pt idx="966">
                  <c:v>38101</c:v>
                </c:pt>
                <c:pt idx="967">
                  <c:v>38102</c:v>
                </c:pt>
                <c:pt idx="968">
                  <c:v>38103</c:v>
                </c:pt>
                <c:pt idx="969">
                  <c:v>38104</c:v>
                </c:pt>
                <c:pt idx="970">
                  <c:v>38105</c:v>
                </c:pt>
                <c:pt idx="971">
                  <c:v>38106</c:v>
                </c:pt>
                <c:pt idx="972">
                  <c:v>38107</c:v>
                </c:pt>
                <c:pt idx="973">
                  <c:v>38108</c:v>
                </c:pt>
                <c:pt idx="974">
                  <c:v>38109</c:v>
                </c:pt>
                <c:pt idx="975">
                  <c:v>38110</c:v>
                </c:pt>
                <c:pt idx="976">
                  <c:v>38111</c:v>
                </c:pt>
                <c:pt idx="977">
                  <c:v>38112</c:v>
                </c:pt>
                <c:pt idx="978">
                  <c:v>38113</c:v>
                </c:pt>
                <c:pt idx="979">
                  <c:v>38114</c:v>
                </c:pt>
                <c:pt idx="980">
                  <c:v>38115</c:v>
                </c:pt>
                <c:pt idx="981">
                  <c:v>38116</c:v>
                </c:pt>
                <c:pt idx="982">
                  <c:v>38117</c:v>
                </c:pt>
                <c:pt idx="983">
                  <c:v>38118</c:v>
                </c:pt>
                <c:pt idx="984">
                  <c:v>38119</c:v>
                </c:pt>
                <c:pt idx="985">
                  <c:v>38120</c:v>
                </c:pt>
                <c:pt idx="986">
                  <c:v>38121</c:v>
                </c:pt>
                <c:pt idx="987">
                  <c:v>38122</c:v>
                </c:pt>
                <c:pt idx="988">
                  <c:v>38123</c:v>
                </c:pt>
                <c:pt idx="989">
                  <c:v>38124</c:v>
                </c:pt>
                <c:pt idx="990">
                  <c:v>38125</c:v>
                </c:pt>
                <c:pt idx="991">
                  <c:v>38126</c:v>
                </c:pt>
                <c:pt idx="992">
                  <c:v>38127</c:v>
                </c:pt>
                <c:pt idx="993">
                  <c:v>38128</c:v>
                </c:pt>
                <c:pt idx="994">
                  <c:v>38129</c:v>
                </c:pt>
                <c:pt idx="995">
                  <c:v>38130</c:v>
                </c:pt>
                <c:pt idx="996">
                  <c:v>38131</c:v>
                </c:pt>
                <c:pt idx="997">
                  <c:v>38132</c:v>
                </c:pt>
                <c:pt idx="998">
                  <c:v>38133</c:v>
                </c:pt>
                <c:pt idx="999">
                  <c:v>38134</c:v>
                </c:pt>
                <c:pt idx="1000">
                  <c:v>38135</c:v>
                </c:pt>
                <c:pt idx="1001">
                  <c:v>38136</c:v>
                </c:pt>
                <c:pt idx="1002">
                  <c:v>38137</c:v>
                </c:pt>
                <c:pt idx="1003">
                  <c:v>38138</c:v>
                </c:pt>
                <c:pt idx="1004">
                  <c:v>38139</c:v>
                </c:pt>
                <c:pt idx="1005">
                  <c:v>38140</c:v>
                </c:pt>
                <c:pt idx="1006">
                  <c:v>38141</c:v>
                </c:pt>
                <c:pt idx="1007">
                  <c:v>38142</c:v>
                </c:pt>
                <c:pt idx="1008">
                  <c:v>38143</c:v>
                </c:pt>
                <c:pt idx="1009">
                  <c:v>38144</c:v>
                </c:pt>
                <c:pt idx="1010">
                  <c:v>38145</c:v>
                </c:pt>
                <c:pt idx="1011">
                  <c:v>38146</c:v>
                </c:pt>
                <c:pt idx="1012">
                  <c:v>38147</c:v>
                </c:pt>
                <c:pt idx="1013">
                  <c:v>38148</c:v>
                </c:pt>
                <c:pt idx="1014">
                  <c:v>38149</c:v>
                </c:pt>
                <c:pt idx="1015">
                  <c:v>38150</c:v>
                </c:pt>
                <c:pt idx="1016">
                  <c:v>38151</c:v>
                </c:pt>
                <c:pt idx="1017">
                  <c:v>38152</c:v>
                </c:pt>
                <c:pt idx="1018">
                  <c:v>38153</c:v>
                </c:pt>
                <c:pt idx="1019">
                  <c:v>38154</c:v>
                </c:pt>
                <c:pt idx="1020">
                  <c:v>38155</c:v>
                </c:pt>
                <c:pt idx="1021">
                  <c:v>38156</c:v>
                </c:pt>
                <c:pt idx="1022">
                  <c:v>38157</c:v>
                </c:pt>
                <c:pt idx="1023">
                  <c:v>38158</c:v>
                </c:pt>
                <c:pt idx="1024">
                  <c:v>38159</c:v>
                </c:pt>
                <c:pt idx="1025">
                  <c:v>38160</c:v>
                </c:pt>
                <c:pt idx="1026">
                  <c:v>38161</c:v>
                </c:pt>
                <c:pt idx="1027">
                  <c:v>38162</c:v>
                </c:pt>
                <c:pt idx="1028">
                  <c:v>38163</c:v>
                </c:pt>
                <c:pt idx="1029">
                  <c:v>38164</c:v>
                </c:pt>
                <c:pt idx="1030">
                  <c:v>38165</c:v>
                </c:pt>
                <c:pt idx="1031">
                  <c:v>38166</c:v>
                </c:pt>
                <c:pt idx="1032">
                  <c:v>38167</c:v>
                </c:pt>
                <c:pt idx="1033">
                  <c:v>38168</c:v>
                </c:pt>
                <c:pt idx="1034">
                  <c:v>38169</c:v>
                </c:pt>
                <c:pt idx="1035">
                  <c:v>38170</c:v>
                </c:pt>
                <c:pt idx="1036">
                  <c:v>38171</c:v>
                </c:pt>
                <c:pt idx="1037">
                  <c:v>38172</c:v>
                </c:pt>
                <c:pt idx="1038">
                  <c:v>38173</c:v>
                </c:pt>
                <c:pt idx="1039">
                  <c:v>38174</c:v>
                </c:pt>
                <c:pt idx="1040">
                  <c:v>38175</c:v>
                </c:pt>
                <c:pt idx="1041">
                  <c:v>38176</c:v>
                </c:pt>
                <c:pt idx="1042">
                  <c:v>38177</c:v>
                </c:pt>
                <c:pt idx="1043">
                  <c:v>38178</c:v>
                </c:pt>
                <c:pt idx="1044">
                  <c:v>38179</c:v>
                </c:pt>
                <c:pt idx="1045">
                  <c:v>38180</c:v>
                </c:pt>
                <c:pt idx="1046">
                  <c:v>38181</c:v>
                </c:pt>
                <c:pt idx="1047">
                  <c:v>38182</c:v>
                </c:pt>
                <c:pt idx="1048">
                  <c:v>38183</c:v>
                </c:pt>
                <c:pt idx="1049">
                  <c:v>38184</c:v>
                </c:pt>
                <c:pt idx="1050">
                  <c:v>38185</c:v>
                </c:pt>
                <c:pt idx="1051">
                  <c:v>38186</c:v>
                </c:pt>
                <c:pt idx="1052">
                  <c:v>38187</c:v>
                </c:pt>
                <c:pt idx="1053">
                  <c:v>38188</c:v>
                </c:pt>
                <c:pt idx="1054">
                  <c:v>38189</c:v>
                </c:pt>
                <c:pt idx="1055">
                  <c:v>38190</c:v>
                </c:pt>
                <c:pt idx="1056">
                  <c:v>38191</c:v>
                </c:pt>
                <c:pt idx="1057">
                  <c:v>38192</c:v>
                </c:pt>
                <c:pt idx="1058">
                  <c:v>38193</c:v>
                </c:pt>
                <c:pt idx="1059">
                  <c:v>38194</c:v>
                </c:pt>
                <c:pt idx="1060">
                  <c:v>38195</c:v>
                </c:pt>
                <c:pt idx="1061">
                  <c:v>38196</c:v>
                </c:pt>
                <c:pt idx="1062">
                  <c:v>38197</c:v>
                </c:pt>
                <c:pt idx="1063">
                  <c:v>38198</c:v>
                </c:pt>
                <c:pt idx="1064">
                  <c:v>38199</c:v>
                </c:pt>
                <c:pt idx="1065">
                  <c:v>38200</c:v>
                </c:pt>
                <c:pt idx="1066">
                  <c:v>38201</c:v>
                </c:pt>
                <c:pt idx="1067">
                  <c:v>38202</c:v>
                </c:pt>
                <c:pt idx="1068">
                  <c:v>38203</c:v>
                </c:pt>
                <c:pt idx="1069">
                  <c:v>38204</c:v>
                </c:pt>
                <c:pt idx="1070">
                  <c:v>38205</c:v>
                </c:pt>
                <c:pt idx="1071">
                  <c:v>38206</c:v>
                </c:pt>
                <c:pt idx="1072">
                  <c:v>38207</c:v>
                </c:pt>
                <c:pt idx="1073">
                  <c:v>38208</c:v>
                </c:pt>
                <c:pt idx="1074">
                  <c:v>38209</c:v>
                </c:pt>
                <c:pt idx="1075">
                  <c:v>38210</c:v>
                </c:pt>
                <c:pt idx="1076">
                  <c:v>38211</c:v>
                </c:pt>
                <c:pt idx="1077">
                  <c:v>38212</c:v>
                </c:pt>
                <c:pt idx="1078">
                  <c:v>38213</c:v>
                </c:pt>
                <c:pt idx="1079">
                  <c:v>38214</c:v>
                </c:pt>
                <c:pt idx="1080">
                  <c:v>38215</c:v>
                </c:pt>
                <c:pt idx="1081">
                  <c:v>38216</c:v>
                </c:pt>
                <c:pt idx="1082">
                  <c:v>38217</c:v>
                </c:pt>
                <c:pt idx="1083">
                  <c:v>38218</c:v>
                </c:pt>
                <c:pt idx="1084">
                  <c:v>38219</c:v>
                </c:pt>
                <c:pt idx="1085">
                  <c:v>38220</c:v>
                </c:pt>
                <c:pt idx="1086">
                  <c:v>38221</c:v>
                </c:pt>
                <c:pt idx="1087">
                  <c:v>38222</c:v>
                </c:pt>
                <c:pt idx="1088">
                  <c:v>38223</c:v>
                </c:pt>
                <c:pt idx="1089">
                  <c:v>38224</c:v>
                </c:pt>
                <c:pt idx="1090">
                  <c:v>38225</c:v>
                </c:pt>
                <c:pt idx="1091">
                  <c:v>38226</c:v>
                </c:pt>
                <c:pt idx="1092">
                  <c:v>38227</c:v>
                </c:pt>
                <c:pt idx="1093">
                  <c:v>38228</c:v>
                </c:pt>
                <c:pt idx="1094">
                  <c:v>38229</c:v>
                </c:pt>
                <c:pt idx="1095">
                  <c:v>38230</c:v>
                </c:pt>
                <c:pt idx="1096">
                  <c:v>38231</c:v>
                </c:pt>
                <c:pt idx="1097">
                  <c:v>38232</c:v>
                </c:pt>
                <c:pt idx="1098">
                  <c:v>38233</c:v>
                </c:pt>
                <c:pt idx="1099">
                  <c:v>38234</c:v>
                </c:pt>
                <c:pt idx="1100">
                  <c:v>38235</c:v>
                </c:pt>
                <c:pt idx="1101">
                  <c:v>38236</c:v>
                </c:pt>
                <c:pt idx="1102">
                  <c:v>38237</c:v>
                </c:pt>
                <c:pt idx="1103">
                  <c:v>38238</c:v>
                </c:pt>
                <c:pt idx="1104">
                  <c:v>38239</c:v>
                </c:pt>
                <c:pt idx="1105">
                  <c:v>38240</c:v>
                </c:pt>
                <c:pt idx="1106">
                  <c:v>38241</c:v>
                </c:pt>
                <c:pt idx="1107">
                  <c:v>38242</c:v>
                </c:pt>
                <c:pt idx="1108">
                  <c:v>38243</c:v>
                </c:pt>
                <c:pt idx="1109">
                  <c:v>38244</c:v>
                </c:pt>
                <c:pt idx="1110">
                  <c:v>38245</c:v>
                </c:pt>
                <c:pt idx="1111">
                  <c:v>38246</c:v>
                </c:pt>
                <c:pt idx="1112">
                  <c:v>38247</c:v>
                </c:pt>
                <c:pt idx="1113">
                  <c:v>38248</c:v>
                </c:pt>
                <c:pt idx="1114">
                  <c:v>38249</c:v>
                </c:pt>
                <c:pt idx="1115">
                  <c:v>38250</c:v>
                </c:pt>
                <c:pt idx="1116">
                  <c:v>38251</c:v>
                </c:pt>
                <c:pt idx="1117">
                  <c:v>38252</c:v>
                </c:pt>
                <c:pt idx="1118">
                  <c:v>38253</c:v>
                </c:pt>
                <c:pt idx="1119">
                  <c:v>38254</c:v>
                </c:pt>
                <c:pt idx="1120">
                  <c:v>38255</c:v>
                </c:pt>
                <c:pt idx="1121">
                  <c:v>38256</c:v>
                </c:pt>
                <c:pt idx="1122">
                  <c:v>38257</c:v>
                </c:pt>
                <c:pt idx="1123">
                  <c:v>38258</c:v>
                </c:pt>
                <c:pt idx="1124">
                  <c:v>38259</c:v>
                </c:pt>
                <c:pt idx="1125">
                  <c:v>38260</c:v>
                </c:pt>
                <c:pt idx="1126">
                  <c:v>38261</c:v>
                </c:pt>
                <c:pt idx="1127">
                  <c:v>38262</c:v>
                </c:pt>
                <c:pt idx="1128">
                  <c:v>38263</c:v>
                </c:pt>
                <c:pt idx="1129">
                  <c:v>38264</c:v>
                </c:pt>
                <c:pt idx="1130">
                  <c:v>38265</c:v>
                </c:pt>
                <c:pt idx="1131">
                  <c:v>38266</c:v>
                </c:pt>
                <c:pt idx="1132">
                  <c:v>38267</c:v>
                </c:pt>
                <c:pt idx="1133">
                  <c:v>38268</c:v>
                </c:pt>
                <c:pt idx="1134">
                  <c:v>38269</c:v>
                </c:pt>
                <c:pt idx="1135">
                  <c:v>38270</c:v>
                </c:pt>
                <c:pt idx="1136">
                  <c:v>38271</c:v>
                </c:pt>
                <c:pt idx="1137">
                  <c:v>38272</c:v>
                </c:pt>
                <c:pt idx="1138">
                  <c:v>38273</c:v>
                </c:pt>
                <c:pt idx="1139">
                  <c:v>38274</c:v>
                </c:pt>
                <c:pt idx="1140">
                  <c:v>38275</c:v>
                </c:pt>
                <c:pt idx="1141">
                  <c:v>38276</c:v>
                </c:pt>
                <c:pt idx="1142">
                  <c:v>38277</c:v>
                </c:pt>
                <c:pt idx="1143">
                  <c:v>38278</c:v>
                </c:pt>
                <c:pt idx="1144">
                  <c:v>38279</c:v>
                </c:pt>
                <c:pt idx="1145">
                  <c:v>38280</c:v>
                </c:pt>
                <c:pt idx="1146">
                  <c:v>38281</c:v>
                </c:pt>
                <c:pt idx="1147">
                  <c:v>38282</c:v>
                </c:pt>
                <c:pt idx="1148">
                  <c:v>38283</c:v>
                </c:pt>
                <c:pt idx="1149">
                  <c:v>38284</c:v>
                </c:pt>
                <c:pt idx="1150">
                  <c:v>38285</c:v>
                </c:pt>
                <c:pt idx="1151">
                  <c:v>38286</c:v>
                </c:pt>
                <c:pt idx="1152">
                  <c:v>38287</c:v>
                </c:pt>
                <c:pt idx="1153">
                  <c:v>38288</c:v>
                </c:pt>
                <c:pt idx="1154">
                  <c:v>38289</c:v>
                </c:pt>
                <c:pt idx="1155">
                  <c:v>38290</c:v>
                </c:pt>
                <c:pt idx="1156">
                  <c:v>38291</c:v>
                </c:pt>
                <c:pt idx="1157">
                  <c:v>38292</c:v>
                </c:pt>
                <c:pt idx="1158">
                  <c:v>38293</c:v>
                </c:pt>
                <c:pt idx="1159">
                  <c:v>38294</c:v>
                </c:pt>
                <c:pt idx="1160">
                  <c:v>38295</c:v>
                </c:pt>
                <c:pt idx="1161">
                  <c:v>38296</c:v>
                </c:pt>
                <c:pt idx="1162">
                  <c:v>38297</c:v>
                </c:pt>
                <c:pt idx="1163">
                  <c:v>38298</c:v>
                </c:pt>
                <c:pt idx="1164">
                  <c:v>38299</c:v>
                </c:pt>
                <c:pt idx="1165">
                  <c:v>38300</c:v>
                </c:pt>
                <c:pt idx="1166">
                  <c:v>38301</c:v>
                </c:pt>
                <c:pt idx="1167">
                  <c:v>38302</c:v>
                </c:pt>
                <c:pt idx="1168">
                  <c:v>38303</c:v>
                </c:pt>
                <c:pt idx="1169">
                  <c:v>38304</c:v>
                </c:pt>
                <c:pt idx="1170">
                  <c:v>38305</c:v>
                </c:pt>
                <c:pt idx="1171">
                  <c:v>38306</c:v>
                </c:pt>
                <c:pt idx="1172">
                  <c:v>38307</c:v>
                </c:pt>
                <c:pt idx="1173">
                  <c:v>38308</c:v>
                </c:pt>
                <c:pt idx="1174">
                  <c:v>38309</c:v>
                </c:pt>
                <c:pt idx="1175">
                  <c:v>38310</c:v>
                </c:pt>
                <c:pt idx="1176">
                  <c:v>38311</c:v>
                </c:pt>
                <c:pt idx="1177">
                  <c:v>38312</c:v>
                </c:pt>
                <c:pt idx="1178">
                  <c:v>38313</c:v>
                </c:pt>
                <c:pt idx="1179">
                  <c:v>38314</c:v>
                </c:pt>
                <c:pt idx="1180">
                  <c:v>38315</c:v>
                </c:pt>
                <c:pt idx="1181">
                  <c:v>38316</c:v>
                </c:pt>
                <c:pt idx="1182">
                  <c:v>38317</c:v>
                </c:pt>
                <c:pt idx="1183">
                  <c:v>38318</c:v>
                </c:pt>
                <c:pt idx="1184">
                  <c:v>38319</c:v>
                </c:pt>
                <c:pt idx="1185">
                  <c:v>38320</c:v>
                </c:pt>
                <c:pt idx="1186">
                  <c:v>38321</c:v>
                </c:pt>
                <c:pt idx="1187">
                  <c:v>38322</c:v>
                </c:pt>
                <c:pt idx="1188">
                  <c:v>38323</c:v>
                </c:pt>
                <c:pt idx="1189">
                  <c:v>38324</c:v>
                </c:pt>
                <c:pt idx="1190">
                  <c:v>38325</c:v>
                </c:pt>
                <c:pt idx="1191">
                  <c:v>38326</c:v>
                </c:pt>
                <c:pt idx="1192">
                  <c:v>38327</c:v>
                </c:pt>
                <c:pt idx="1193">
                  <c:v>38328</c:v>
                </c:pt>
                <c:pt idx="1194">
                  <c:v>38329</c:v>
                </c:pt>
                <c:pt idx="1195">
                  <c:v>38330</c:v>
                </c:pt>
                <c:pt idx="1196">
                  <c:v>38331</c:v>
                </c:pt>
                <c:pt idx="1197">
                  <c:v>38332</c:v>
                </c:pt>
                <c:pt idx="1198">
                  <c:v>38333</c:v>
                </c:pt>
                <c:pt idx="1199">
                  <c:v>38334</c:v>
                </c:pt>
                <c:pt idx="1200">
                  <c:v>38335</c:v>
                </c:pt>
                <c:pt idx="1201">
                  <c:v>38336</c:v>
                </c:pt>
                <c:pt idx="1202">
                  <c:v>38337</c:v>
                </c:pt>
                <c:pt idx="1203">
                  <c:v>38338</c:v>
                </c:pt>
                <c:pt idx="1204">
                  <c:v>38339</c:v>
                </c:pt>
                <c:pt idx="1205">
                  <c:v>38340</c:v>
                </c:pt>
                <c:pt idx="1206">
                  <c:v>38341</c:v>
                </c:pt>
                <c:pt idx="1207">
                  <c:v>38342</c:v>
                </c:pt>
                <c:pt idx="1208">
                  <c:v>38343</c:v>
                </c:pt>
                <c:pt idx="1209">
                  <c:v>38344</c:v>
                </c:pt>
                <c:pt idx="1210">
                  <c:v>38345</c:v>
                </c:pt>
                <c:pt idx="1211">
                  <c:v>38346</c:v>
                </c:pt>
                <c:pt idx="1212">
                  <c:v>38347</c:v>
                </c:pt>
                <c:pt idx="1213">
                  <c:v>38348</c:v>
                </c:pt>
                <c:pt idx="1214">
                  <c:v>38349</c:v>
                </c:pt>
                <c:pt idx="1215">
                  <c:v>38350</c:v>
                </c:pt>
                <c:pt idx="1216">
                  <c:v>38351</c:v>
                </c:pt>
                <c:pt idx="1217">
                  <c:v>38352</c:v>
                </c:pt>
                <c:pt idx="1218">
                  <c:v>38353</c:v>
                </c:pt>
                <c:pt idx="1219">
                  <c:v>38354</c:v>
                </c:pt>
                <c:pt idx="1220">
                  <c:v>38355</c:v>
                </c:pt>
                <c:pt idx="1221">
                  <c:v>38356</c:v>
                </c:pt>
                <c:pt idx="1222">
                  <c:v>38357</c:v>
                </c:pt>
                <c:pt idx="1223">
                  <c:v>38358</c:v>
                </c:pt>
                <c:pt idx="1224">
                  <c:v>38359</c:v>
                </c:pt>
                <c:pt idx="1225">
                  <c:v>38360</c:v>
                </c:pt>
                <c:pt idx="1226">
                  <c:v>38361</c:v>
                </c:pt>
                <c:pt idx="1227">
                  <c:v>38362</c:v>
                </c:pt>
                <c:pt idx="1228">
                  <c:v>38363</c:v>
                </c:pt>
                <c:pt idx="1229">
                  <c:v>38364</c:v>
                </c:pt>
                <c:pt idx="1230">
                  <c:v>38365</c:v>
                </c:pt>
                <c:pt idx="1231">
                  <c:v>38366</c:v>
                </c:pt>
                <c:pt idx="1232">
                  <c:v>38367</c:v>
                </c:pt>
                <c:pt idx="1233">
                  <c:v>38368</c:v>
                </c:pt>
                <c:pt idx="1234">
                  <c:v>38369</c:v>
                </c:pt>
                <c:pt idx="1235">
                  <c:v>38370</c:v>
                </c:pt>
                <c:pt idx="1236">
                  <c:v>38371</c:v>
                </c:pt>
                <c:pt idx="1237">
                  <c:v>38372</c:v>
                </c:pt>
                <c:pt idx="1238">
                  <c:v>38373</c:v>
                </c:pt>
                <c:pt idx="1239">
                  <c:v>38374</c:v>
                </c:pt>
                <c:pt idx="1240">
                  <c:v>38375</c:v>
                </c:pt>
                <c:pt idx="1241">
                  <c:v>38376</c:v>
                </c:pt>
                <c:pt idx="1242">
                  <c:v>38377</c:v>
                </c:pt>
                <c:pt idx="1243">
                  <c:v>38378</c:v>
                </c:pt>
                <c:pt idx="1244">
                  <c:v>38379</c:v>
                </c:pt>
                <c:pt idx="1245">
                  <c:v>38380</c:v>
                </c:pt>
                <c:pt idx="1246">
                  <c:v>38381</c:v>
                </c:pt>
                <c:pt idx="1247">
                  <c:v>38382</c:v>
                </c:pt>
                <c:pt idx="1248">
                  <c:v>38383</c:v>
                </c:pt>
                <c:pt idx="1249">
                  <c:v>38384</c:v>
                </c:pt>
                <c:pt idx="1250">
                  <c:v>38385</c:v>
                </c:pt>
                <c:pt idx="1251">
                  <c:v>38386</c:v>
                </c:pt>
                <c:pt idx="1252">
                  <c:v>38387</c:v>
                </c:pt>
                <c:pt idx="1253">
                  <c:v>38388</c:v>
                </c:pt>
                <c:pt idx="1254">
                  <c:v>38389</c:v>
                </c:pt>
                <c:pt idx="1255">
                  <c:v>38390</c:v>
                </c:pt>
                <c:pt idx="1256">
                  <c:v>38391</c:v>
                </c:pt>
                <c:pt idx="1257">
                  <c:v>38392</c:v>
                </c:pt>
                <c:pt idx="1258">
                  <c:v>38393</c:v>
                </c:pt>
                <c:pt idx="1259">
                  <c:v>38394</c:v>
                </c:pt>
                <c:pt idx="1260">
                  <c:v>38395</c:v>
                </c:pt>
                <c:pt idx="1261">
                  <c:v>38396</c:v>
                </c:pt>
                <c:pt idx="1262">
                  <c:v>38397</c:v>
                </c:pt>
                <c:pt idx="1263">
                  <c:v>38398</c:v>
                </c:pt>
                <c:pt idx="1264">
                  <c:v>38399</c:v>
                </c:pt>
                <c:pt idx="1265">
                  <c:v>38400</c:v>
                </c:pt>
                <c:pt idx="1266">
                  <c:v>38401</c:v>
                </c:pt>
                <c:pt idx="1267">
                  <c:v>38402</c:v>
                </c:pt>
                <c:pt idx="1268">
                  <c:v>38403</c:v>
                </c:pt>
                <c:pt idx="1269">
                  <c:v>38404</c:v>
                </c:pt>
                <c:pt idx="1270">
                  <c:v>38405</c:v>
                </c:pt>
                <c:pt idx="1271">
                  <c:v>38406</c:v>
                </c:pt>
                <c:pt idx="1272">
                  <c:v>38407</c:v>
                </c:pt>
                <c:pt idx="1273">
                  <c:v>38408</c:v>
                </c:pt>
                <c:pt idx="1274">
                  <c:v>38409</c:v>
                </c:pt>
                <c:pt idx="1275">
                  <c:v>38410</c:v>
                </c:pt>
                <c:pt idx="1276">
                  <c:v>38411</c:v>
                </c:pt>
                <c:pt idx="1277">
                  <c:v>38412</c:v>
                </c:pt>
                <c:pt idx="1278">
                  <c:v>38413</c:v>
                </c:pt>
                <c:pt idx="1279">
                  <c:v>38414</c:v>
                </c:pt>
                <c:pt idx="1280">
                  <c:v>38415</c:v>
                </c:pt>
                <c:pt idx="1281">
                  <c:v>38416</c:v>
                </c:pt>
                <c:pt idx="1282">
                  <c:v>38417</c:v>
                </c:pt>
                <c:pt idx="1283">
                  <c:v>38418</c:v>
                </c:pt>
                <c:pt idx="1284">
                  <c:v>38419</c:v>
                </c:pt>
                <c:pt idx="1285">
                  <c:v>38420</c:v>
                </c:pt>
                <c:pt idx="1286">
                  <c:v>38421</c:v>
                </c:pt>
                <c:pt idx="1287">
                  <c:v>38422</c:v>
                </c:pt>
                <c:pt idx="1288">
                  <c:v>38423</c:v>
                </c:pt>
                <c:pt idx="1289">
                  <c:v>38424</c:v>
                </c:pt>
                <c:pt idx="1290">
                  <c:v>38425</c:v>
                </c:pt>
                <c:pt idx="1291">
                  <c:v>38426</c:v>
                </c:pt>
                <c:pt idx="1292">
                  <c:v>38427</c:v>
                </c:pt>
                <c:pt idx="1293">
                  <c:v>38428</c:v>
                </c:pt>
                <c:pt idx="1294">
                  <c:v>38429</c:v>
                </c:pt>
                <c:pt idx="1295">
                  <c:v>38430</c:v>
                </c:pt>
                <c:pt idx="1296">
                  <c:v>38431</c:v>
                </c:pt>
                <c:pt idx="1297">
                  <c:v>38432</c:v>
                </c:pt>
                <c:pt idx="1298">
                  <c:v>38433</c:v>
                </c:pt>
                <c:pt idx="1299">
                  <c:v>38434</c:v>
                </c:pt>
                <c:pt idx="1300">
                  <c:v>38435</c:v>
                </c:pt>
                <c:pt idx="1301">
                  <c:v>38436</c:v>
                </c:pt>
                <c:pt idx="1302">
                  <c:v>38437</c:v>
                </c:pt>
                <c:pt idx="1303">
                  <c:v>38438</c:v>
                </c:pt>
                <c:pt idx="1304">
                  <c:v>38439</c:v>
                </c:pt>
                <c:pt idx="1305">
                  <c:v>38440</c:v>
                </c:pt>
                <c:pt idx="1306">
                  <c:v>38441</c:v>
                </c:pt>
                <c:pt idx="1307">
                  <c:v>38442</c:v>
                </c:pt>
                <c:pt idx="1308">
                  <c:v>38443</c:v>
                </c:pt>
                <c:pt idx="1309">
                  <c:v>38444</c:v>
                </c:pt>
                <c:pt idx="1310">
                  <c:v>38445</c:v>
                </c:pt>
                <c:pt idx="1311">
                  <c:v>38446</c:v>
                </c:pt>
                <c:pt idx="1312">
                  <c:v>38447</c:v>
                </c:pt>
                <c:pt idx="1313">
                  <c:v>38448</c:v>
                </c:pt>
                <c:pt idx="1314">
                  <c:v>38449</c:v>
                </c:pt>
                <c:pt idx="1315">
                  <c:v>38450</c:v>
                </c:pt>
                <c:pt idx="1316">
                  <c:v>38451</c:v>
                </c:pt>
                <c:pt idx="1317">
                  <c:v>38452</c:v>
                </c:pt>
                <c:pt idx="1318">
                  <c:v>38453</c:v>
                </c:pt>
                <c:pt idx="1319">
                  <c:v>38454</c:v>
                </c:pt>
                <c:pt idx="1320">
                  <c:v>38455</c:v>
                </c:pt>
                <c:pt idx="1321">
                  <c:v>38456</c:v>
                </c:pt>
                <c:pt idx="1322">
                  <c:v>38457</c:v>
                </c:pt>
                <c:pt idx="1323">
                  <c:v>38458</c:v>
                </c:pt>
                <c:pt idx="1324">
                  <c:v>38459</c:v>
                </c:pt>
                <c:pt idx="1325">
                  <c:v>38460</c:v>
                </c:pt>
                <c:pt idx="1326">
                  <c:v>38461</c:v>
                </c:pt>
                <c:pt idx="1327">
                  <c:v>38462</c:v>
                </c:pt>
                <c:pt idx="1328">
                  <c:v>38463</c:v>
                </c:pt>
                <c:pt idx="1329">
                  <c:v>38464</c:v>
                </c:pt>
                <c:pt idx="1330">
                  <c:v>38465</c:v>
                </c:pt>
                <c:pt idx="1331">
                  <c:v>38466</c:v>
                </c:pt>
                <c:pt idx="1332">
                  <c:v>38467</c:v>
                </c:pt>
                <c:pt idx="1333">
                  <c:v>38468</c:v>
                </c:pt>
                <c:pt idx="1334">
                  <c:v>38469</c:v>
                </c:pt>
                <c:pt idx="1335">
                  <c:v>38470</c:v>
                </c:pt>
                <c:pt idx="1336">
                  <c:v>38471</c:v>
                </c:pt>
                <c:pt idx="1337">
                  <c:v>38472</c:v>
                </c:pt>
                <c:pt idx="1338">
                  <c:v>38473</c:v>
                </c:pt>
                <c:pt idx="1339">
                  <c:v>38474</c:v>
                </c:pt>
                <c:pt idx="1340">
                  <c:v>38475</c:v>
                </c:pt>
                <c:pt idx="1341">
                  <c:v>38476</c:v>
                </c:pt>
                <c:pt idx="1342">
                  <c:v>38477</c:v>
                </c:pt>
                <c:pt idx="1343">
                  <c:v>38478</c:v>
                </c:pt>
                <c:pt idx="1344">
                  <c:v>38479</c:v>
                </c:pt>
                <c:pt idx="1345">
                  <c:v>38480</c:v>
                </c:pt>
                <c:pt idx="1346">
                  <c:v>38481</c:v>
                </c:pt>
                <c:pt idx="1347">
                  <c:v>38482</c:v>
                </c:pt>
                <c:pt idx="1348">
                  <c:v>38483</c:v>
                </c:pt>
                <c:pt idx="1349">
                  <c:v>38484</c:v>
                </c:pt>
                <c:pt idx="1350">
                  <c:v>38485</c:v>
                </c:pt>
                <c:pt idx="1351">
                  <c:v>38486</c:v>
                </c:pt>
                <c:pt idx="1352">
                  <c:v>38487</c:v>
                </c:pt>
                <c:pt idx="1353">
                  <c:v>38488</c:v>
                </c:pt>
                <c:pt idx="1354">
                  <c:v>38489</c:v>
                </c:pt>
                <c:pt idx="1355">
                  <c:v>38490</c:v>
                </c:pt>
                <c:pt idx="1356">
                  <c:v>38491</c:v>
                </c:pt>
                <c:pt idx="1357">
                  <c:v>38492</c:v>
                </c:pt>
                <c:pt idx="1358">
                  <c:v>38493</c:v>
                </c:pt>
                <c:pt idx="1359">
                  <c:v>38494</c:v>
                </c:pt>
                <c:pt idx="1360">
                  <c:v>38495</c:v>
                </c:pt>
                <c:pt idx="1361">
                  <c:v>38496</c:v>
                </c:pt>
                <c:pt idx="1362">
                  <c:v>38497</c:v>
                </c:pt>
                <c:pt idx="1363">
                  <c:v>38498</c:v>
                </c:pt>
                <c:pt idx="1364">
                  <c:v>38499</c:v>
                </c:pt>
                <c:pt idx="1365">
                  <c:v>38500</c:v>
                </c:pt>
                <c:pt idx="1366">
                  <c:v>38501</c:v>
                </c:pt>
                <c:pt idx="1367">
                  <c:v>38502</c:v>
                </c:pt>
                <c:pt idx="1368">
                  <c:v>38503</c:v>
                </c:pt>
                <c:pt idx="1369">
                  <c:v>38504</c:v>
                </c:pt>
                <c:pt idx="1370">
                  <c:v>38505</c:v>
                </c:pt>
                <c:pt idx="1371">
                  <c:v>38506</c:v>
                </c:pt>
                <c:pt idx="1372">
                  <c:v>38507</c:v>
                </c:pt>
                <c:pt idx="1373">
                  <c:v>38508</c:v>
                </c:pt>
                <c:pt idx="1374">
                  <c:v>38509</c:v>
                </c:pt>
                <c:pt idx="1375">
                  <c:v>38510</c:v>
                </c:pt>
                <c:pt idx="1376">
                  <c:v>38511</c:v>
                </c:pt>
                <c:pt idx="1377">
                  <c:v>38512</c:v>
                </c:pt>
                <c:pt idx="1378">
                  <c:v>38513</c:v>
                </c:pt>
                <c:pt idx="1379">
                  <c:v>38514</c:v>
                </c:pt>
                <c:pt idx="1380">
                  <c:v>38515</c:v>
                </c:pt>
                <c:pt idx="1381">
                  <c:v>38516</c:v>
                </c:pt>
                <c:pt idx="1382">
                  <c:v>38517</c:v>
                </c:pt>
                <c:pt idx="1383">
                  <c:v>38518</c:v>
                </c:pt>
                <c:pt idx="1384">
                  <c:v>38519</c:v>
                </c:pt>
                <c:pt idx="1385">
                  <c:v>38520</c:v>
                </c:pt>
                <c:pt idx="1386">
                  <c:v>38521</c:v>
                </c:pt>
                <c:pt idx="1387">
                  <c:v>38522</c:v>
                </c:pt>
                <c:pt idx="1388">
                  <c:v>38523</c:v>
                </c:pt>
                <c:pt idx="1389">
                  <c:v>38524</c:v>
                </c:pt>
                <c:pt idx="1390">
                  <c:v>38525</c:v>
                </c:pt>
                <c:pt idx="1391">
                  <c:v>38526</c:v>
                </c:pt>
                <c:pt idx="1392">
                  <c:v>38527</c:v>
                </c:pt>
                <c:pt idx="1393">
                  <c:v>38528</c:v>
                </c:pt>
                <c:pt idx="1394">
                  <c:v>38529</c:v>
                </c:pt>
                <c:pt idx="1395">
                  <c:v>38530</c:v>
                </c:pt>
                <c:pt idx="1396">
                  <c:v>38531</c:v>
                </c:pt>
                <c:pt idx="1397">
                  <c:v>38532</c:v>
                </c:pt>
                <c:pt idx="1398">
                  <c:v>38533</c:v>
                </c:pt>
                <c:pt idx="1399">
                  <c:v>38534</c:v>
                </c:pt>
                <c:pt idx="1400">
                  <c:v>38535</c:v>
                </c:pt>
                <c:pt idx="1401">
                  <c:v>38536</c:v>
                </c:pt>
                <c:pt idx="1402">
                  <c:v>38537</c:v>
                </c:pt>
                <c:pt idx="1403">
                  <c:v>38538</c:v>
                </c:pt>
                <c:pt idx="1404">
                  <c:v>38539</c:v>
                </c:pt>
                <c:pt idx="1405">
                  <c:v>38540</c:v>
                </c:pt>
                <c:pt idx="1406">
                  <c:v>38541</c:v>
                </c:pt>
                <c:pt idx="1407">
                  <c:v>38542</c:v>
                </c:pt>
                <c:pt idx="1408">
                  <c:v>38543</c:v>
                </c:pt>
                <c:pt idx="1409">
                  <c:v>38544</c:v>
                </c:pt>
                <c:pt idx="1410">
                  <c:v>38545</c:v>
                </c:pt>
                <c:pt idx="1411">
                  <c:v>38546</c:v>
                </c:pt>
                <c:pt idx="1412">
                  <c:v>38547</c:v>
                </c:pt>
                <c:pt idx="1413">
                  <c:v>38548</c:v>
                </c:pt>
                <c:pt idx="1414">
                  <c:v>38549</c:v>
                </c:pt>
                <c:pt idx="1415">
                  <c:v>38550</c:v>
                </c:pt>
                <c:pt idx="1416">
                  <c:v>38551</c:v>
                </c:pt>
                <c:pt idx="1417">
                  <c:v>38552</c:v>
                </c:pt>
                <c:pt idx="1418">
                  <c:v>38553</c:v>
                </c:pt>
                <c:pt idx="1419">
                  <c:v>38554</c:v>
                </c:pt>
                <c:pt idx="1420">
                  <c:v>38555</c:v>
                </c:pt>
                <c:pt idx="1421">
                  <c:v>38556</c:v>
                </c:pt>
                <c:pt idx="1422">
                  <c:v>38557</c:v>
                </c:pt>
                <c:pt idx="1423">
                  <c:v>38558</c:v>
                </c:pt>
                <c:pt idx="1424">
                  <c:v>38559</c:v>
                </c:pt>
                <c:pt idx="1425">
                  <c:v>38560</c:v>
                </c:pt>
                <c:pt idx="1426">
                  <c:v>38561</c:v>
                </c:pt>
                <c:pt idx="1427">
                  <c:v>38562</c:v>
                </c:pt>
                <c:pt idx="1428">
                  <c:v>38563</c:v>
                </c:pt>
                <c:pt idx="1429">
                  <c:v>38564</c:v>
                </c:pt>
                <c:pt idx="1430">
                  <c:v>38565</c:v>
                </c:pt>
                <c:pt idx="1431">
                  <c:v>38566</c:v>
                </c:pt>
                <c:pt idx="1432">
                  <c:v>38567</c:v>
                </c:pt>
                <c:pt idx="1433">
                  <c:v>38568</c:v>
                </c:pt>
                <c:pt idx="1434">
                  <c:v>38569</c:v>
                </c:pt>
                <c:pt idx="1435">
                  <c:v>38570</c:v>
                </c:pt>
                <c:pt idx="1436">
                  <c:v>38571</c:v>
                </c:pt>
                <c:pt idx="1437">
                  <c:v>38572</c:v>
                </c:pt>
                <c:pt idx="1438">
                  <c:v>38573</c:v>
                </c:pt>
                <c:pt idx="1439">
                  <c:v>38574</c:v>
                </c:pt>
              </c:numCache>
            </c:numRef>
          </c:xVal>
          <c:yVal>
            <c:numRef>
              <c:f>'Subbasin 6_Sepreniotis_calibrat'!$C$2194:$C$3633</c:f>
              <c:numCache>
                <c:formatCode>General</c:formatCode>
                <c:ptCount val="144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3.2100000000000002E-3</c:v>
                </c:pt>
                <c:pt idx="57">
                  <c:v>3.5200000000000001E-3</c:v>
                </c:pt>
                <c:pt idx="58">
                  <c:v>3.3279999999999998E-3</c:v>
                </c:pt>
                <c:pt idx="59">
                  <c:v>2.8E-3</c:v>
                </c:pt>
                <c:pt idx="60">
                  <c:v>2.1679999999999998E-3</c:v>
                </c:pt>
                <c:pt idx="61">
                  <c:v>1.647E-3</c:v>
                </c:pt>
                <c:pt idx="62">
                  <c:v>1.1590000000000001E-3</c:v>
                </c:pt>
                <c:pt idx="63">
                  <c:v>8.8619999999999997E-4</c:v>
                </c:pt>
                <c:pt idx="64">
                  <c:v>1.5569999999999999</c:v>
                </c:pt>
                <c:pt idx="65">
                  <c:v>2.8180000000000001</c:v>
                </c:pt>
                <c:pt idx="66">
                  <c:v>2.9820000000000002</c:v>
                </c:pt>
                <c:pt idx="67">
                  <c:v>2.7919999999999998</c:v>
                </c:pt>
                <c:pt idx="68">
                  <c:v>2.3679999999999999</c:v>
                </c:pt>
                <c:pt idx="69">
                  <c:v>1.921</c:v>
                </c:pt>
                <c:pt idx="70">
                  <c:v>1.5229999999999999</c:v>
                </c:pt>
                <c:pt idx="71">
                  <c:v>1.1930000000000001</c:v>
                </c:pt>
                <c:pt idx="72">
                  <c:v>0.92900000000000005</c:v>
                </c:pt>
                <c:pt idx="73">
                  <c:v>0.72099999999999997</c:v>
                </c:pt>
                <c:pt idx="74">
                  <c:v>0.5585</c:v>
                </c:pt>
                <c:pt idx="75">
                  <c:v>0.43240000000000001</c:v>
                </c:pt>
                <c:pt idx="76">
                  <c:v>0.33460000000000001</c:v>
                </c:pt>
                <c:pt idx="77">
                  <c:v>0.25879999999999997</c:v>
                </c:pt>
                <c:pt idx="78">
                  <c:v>0.2001</c:v>
                </c:pt>
                <c:pt idx="79">
                  <c:v>0.15490000000000001</c:v>
                </c:pt>
                <c:pt idx="80">
                  <c:v>0.1198</c:v>
                </c:pt>
                <c:pt idx="81">
                  <c:v>0.2011</c:v>
                </c:pt>
                <c:pt idx="82">
                  <c:v>0.20419999999999999</c:v>
                </c:pt>
                <c:pt idx="83">
                  <c:v>0.17979999999999999</c:v>
                </c:pt>
                <c:pt idx="84">
                  <c:v>0.52700000000000002</c:v>
                </c:pt>
                <c:pt idx="85">
                  <c:v>0.85529999999999995</c:v>
                </c:pt>
                <c:pt idx="86">
                  <c:v>0.8629</c:v>
                </c:pt>
                <c:pt idx="87">
                  <c:v>0.75770000000000004</c:v>
                </c:pt>
                <c:pt idx="88">
                  <c:v>0.62690000000000001</c:v>
                </c:pt>
                <c:pt idx="89">
                  <c:v>0.50349999999999995</c:v>
                </c:pt>
                <c:pt idx="90">
                  <c:v>0.3977</c:v>
                </c:pt>
                <c:pt idx="91">
                  <c:v>0.32650000000000001</c:v>
                </c:pt>
                <c:pt idx="92">
                  <c:v>0.8135</c:v>
                </c:pt>
                <c:pt idx="93">
                  <c:v>1.2849999999999999</c:v>
                </c:pt>
                <c:pt idx="94">
                  <c:v>1.3089999999999999</c:v>
                </c:pt>
                <c:pt idx="95">
                  <c:v>1.3049999999999999</c:v>
                </c:pt>
                <c:pt idx="96">
                  <c:v>1.2649999999999999</c:v>
                </c:pt>
                <c:pt idx="97">
                  <c:v>1.327</c:v>
                </c:pt>
                <c:pt idx="98">
                  <c:v>1.234</c:v>
                </c:pt>
                <c:pt idx="99">
                  <c:v>1.4770000000000001</c:v>
                </c:pt>
                <c:pt idx="100">
                  <c:v>1.7989999999999999</c:v>
                </c:pt>
                <c:pt idx="101">
                  <c:v>1.728</c:v>
                </c:pt>
                <c:pt idx="102">
                  <c:v>1.8129999999999999</c:v>
                </c:pt>
                <c:pt idx="103">
                  <c:v>1.8340000000000001</c:v>
                </c:pt>
                <c:pt idx="104">
                  <c:v>1.6910000000000001</c:v>
                </c:pt>
                <c:pt idx="105">
                  <c:v>1.488</c:v>
                </c:pt>
                <c:pt idx="106">
                  <c:v>1.232</c:v>
                </c:pt>
                <c:pt idx="107">
                  <c:v>1.2170000000000001</c:v>
                </c:pt>
                <c:pt idx="108">
                  <c:v>1.5249999999999999</c:v>
                </c:pt>
                <c:pt idx="109">
                  <c:v>1.667</c:v>
                </c:pt>
                <c:pt idx="110">
                  <c:v>1.7390000000000001</c:v>
                </c:pt>
                <c:pt idx="111">
                  <c:v>2.073</c:v>
                </c:pt>
                <c:pt idx="112">
                  <c:v>2.33</c:v>
                </c:pt>
                <c:pt idx="113">
                  <c:v>2.4449999999999998</c:v>
                </c:pt>
                <c:pt idx="114">
                  <c:v>2.36</c:v>
                </c:pt>
                <c:pt idx="115">
                  <c:v>2.1739999999999999</c:v>
                </c:pt>
                <c:pt idx="116">
                  <c:v>1.966</c:v>
                </c:pt>
                <c:pt idx="117">
                  <c:v>1.9330000000000001</c:v>
                </c:pt>
                <c:pt idx="118">
                  <c:v>2.0049999999999999</c:v>
                </c:pt>
                <c:pt idx="119">
                  <c:v>2.1709999999999998</c:v>
                </c:pt>
                <c:pt idx="120">
                  <c:v>2.129</c:v>
                </c:pt>
                <c:pt idx="121">
                  <c:v>2.012</c:v>
                </c:pt>
                <c:pt idx="122">
                  <c:v>1.841</c:v>
                </c:pt>
                <c:pt idx="123">
                  <c:v>2.4260000000000002</c:v>
                </c:pt>
                <c:pt idx="124">
                  <c:v>2.698</c:v>
                </c:pt>
                <c:pt idx="125">
                  <c:v>3.609</c:v>
                </c:pt>
                <c:pt idx="126">
                  <c:v>3.762</c:v>
                </c:pt>
                <c:pt idx="127">
                  <c:v>3.53</c:v>
                </c:pt>
                <c:pt idx="128">
                  <c:v>3.3370000000000002</c:v>
                </c:pt>
                <c:pt idx="129">
                  <c:v>3.363</c:v>
                </c:pt>
                <c:pt idx="130">
                  <c:v>3.4129999999999998</c:v>
                </c:pt>
                <c:pt idx="131">
                  <c:v>3.5339999999999998</c:v>
                </c:pt>
                <c:pt idx="132">
                  <c:v>3.645</c:v>
                </c:pt>
                <c:pt idx="133">
                  <c:v>3.4350000000000001</c:v>
                </c:pt>
                <c:pt idx="134">
                  <c:v>3.117</c:v>
                </c:pt>
                <c:pt idx="135">
                  <c:v>2.7629999999999999</c:v>
                </c:pt>
                <c:pt idx="136">
                  <c:v>2.395</c:v>
                </c:pt>
                <c:pt idx="137">
                  <c:v>2.133</c:v>
                </c:pt>
                <c:pt idx="138">
                  <c:v>1.889</c:v>
                </c:pt>
                <c:pt idx="139">
                  <c:v>1.68</c:v>
                </c:pt>
                <c:pt idx="140">
                  <c:v>1.7529999999999999</c:v>
                </c:pt>
                <c:pt idx="141">
                  <c:v>1.6839999999999999</c:v>
                </c:pt>
                <c:pt idx="142">
                  <c:v>1.5369999999999999</c:v>
                </c:pt>
                <c:pt idx="143">
                  <c:v>1.3919999999999999</c:v>
                </c:pt>
                <c:pt idx="144">
                  <c:v>1.244</c:v>
                </c:pt>
                <c:pt idx="145">
                  <c:v>1.1220000000000001</c:v>
                </c:pt>
                <c:pt idx="146">
                  <c:v>1.07</c:v>
                </c:pt>
                <c:pt idx="147">
                  <c:v>0.99709999999999999</c:v>
                </c:pt>
                <c:pt idx="148">
                  <c:v>0.95450000000000002</c:v>
                </c:pt>
                <c:pt idx="149">
                  <c:v>0.86</c:v>
                </c:pt>
                <c:pt idx="150">
                  <c:v>0.76729999999999998</c:v>
                </c:pt>
                <c:pt idx="151">
                  <c:v>0.66679999999999995</c:v>
                </c:pt>
                <c:pt idx="152">
                  <c:v>0.62990000000000002</c:v>
                </c:pt>
                <c:pt idx="153">
                  <c:v>0.56559999999999999</c:v>
                </c:pt>
                <c:pt idx="154">
                  <c:v>0.57310000000000005</c:v>
                </c:pt>
                <c:pt idx="155">
                  <c:v>0.54049999999999998</c:v>
                </c:pt>
                <c:pt idx="156">
                  <c:v>0.53639999999999999</c:v>
                </c:pt>
                <c:pt idx="157">
                  <c:v>0.52539999999999998</c:v>
                </c:pt>
                <c:pt idx="158">
                  <c:v>0.43630000000000002</c:v>
                </c:pt>
                <c:pt idx="159">
                  <c:v>0.35699999999999998</c:v>
                </c:pt>
                <c:pt idx="160">
                  <c:v>0.33090000000000003</c:v>
                </c:pt>
                <c:pt idx="161">
                  <c:v>0.30249999999999999</c:v>
                </c:pt>
                <c:pt idx="162">
                  <c:v>0.27089999999999997</c:v>
                </c:pt>
                <c:pt idx="163">
                  <c:v>1.4910000000000001</c:v>
                </c:pt>
                <c:pt idx="164">
                  <c:v>2.2469999999999999</c:v>
                </c:pt>
                <c:pt idx="165">
                  <c:v>2.3759999999999999</c:v>
                </c:pt>
                <c:pt idx="166">
                  <c:v>2.242</c:v>
                </c:pt>
                <c:pt idx="167">
                  <c:v>2.0190000000000001</c:v>
                </c:pt>
                <c:pt idx="168">
                  <c:v>1.782</c:v>
                </c:pt>
                <c:pt idx="169">
                  <c:v>1.496</c:v>
                </c:pt>
                <c:pt idx="170">
                  <c:v>1.25</c:v>
                </c:pt>
                <c:pt idx="171">
                  <c:v>1.0680000000000001</c:v>
                </c:pt>
                <c:pt idx="172">
                  <c:v>0.94089999999999996</c:v>
                </c:pt>
                <c:pt idx="173">
                  <c:v>0.79790000000000005</c:v>
                </c:pt>
                <c:pt idx="174">
                  <c:v>0.7268</c:v>
                </c:pt>
                <c:pt idx="175">
                  <c:v>0.68899999999999995</c:v>
                </c:pt>
                <c:pt idx="176">
                  <c:v>0.64290000000000003</c:v>
                </c:pt>
                <c:pt idx="177">
                  <c:v>0.60519999999999996</c:v>
                </c:pt>
                <c:pt idx="178">
                  <c:v>0.55010000000000003</c:v>
                </c:pt>
                <c:pt idx="179">
                  <c:v>0.46179999999999999</c:v>
                </c:pt>
                <c:pt idx="180">
                  <c:v>0.37990000000000002</c:v>
                </c:pt>
                <c:pt idx="181">
                  <c:v>0.29210000000000003</c:v>
                </c:pt>
                <c:pt idx="182">
                  <c:v>0.25569999999999998</c:v>
                </c:pt>
                <c:pt idx="183">
                  <c:v>0.21990000000000001</c:v>
                </c:pt>
                <c:pt idx="184">
                  <c:v>0.19620000000000001</c:v>
                </c:pt>
                <c:pt idx="185">
                  <c:v>0.18729999999999999</c:v>
                </c:pt>
                <c:pt idx="186">
                  <c:v>0.14910000000000001</c:v>
                </c:pt>
                <c:pt idx="187">
                  <c:v>0.1198</c:v>
                </c:pt>
                <c:pt idx="188">
                  <c:v>9.1139999999999999E-2</c:v>
                </c:pt>
                <c:pt idx="189">
                  <c:v>9.5329999999999998E-2</c:v>
                </c:pt>
                <c:pt idx="190">
                  <c:v>5.4949999999999999E-2</c:v>
                </c:pt>
                <c:pt idx="191">
                  <c:v>0.10730000000000001</c:v>
                </c:pt>
                <c:pt idx="192">
                  <c:v>0.92559999999999998</c:v>
                </c:pt>
                <c:pt idx="193">
                  <c:v>1.3580000000000001</c:v>
                </c:pt>
                <c:pt idx="194">
                  <c:v>1.4259999999999999</c:v>
                </c:pt>
                <c:pt idx="195">
                  <c:v>1.3420000000000001</c:v>
                </c:pt>
                <c:pt idx="196">
                  <c:v>1.139</c:v>
                </c:pt>
                <c:pt idx="197">
                  <c:v>0.94350000000000001</c:v>
                </c:pt>
                <c:pt idx="198">
                  <c:v>0.84040000000000004</c:v>
                </c:pt>
                <c:pt idx="199">
                  <c:v>0.70309999999999995</c:v>
                </c:pt>
                <c:pt idx="200">
                  <c:v>0.55810000000000004</c:v>
                </c:pt>
                <c:pt idx="201">
                  <c:v>0.44979999999999998</c:v>
                </c:pt>
                <c:pt idx="202">
                  <c:v>0.374</c:v>
                </c:pt>
                <c:pt idx="203">
                  <c:v>0.28520000000000001</c:v>
                </c:pt>
                <c:pt idx="204">
                  <c:v>0.30580000000000002</c:v>
                </c:pt>
                <c:pt idx="205">
                  <c:v>0.62519999999999998</c:v>
                </c:pt>
                <c:pt idx="206">
                  <c:v>0.83330000000000004</c:v>
                </c:pt>
                <c:pt idx="207">
                  <c:v>0.91669999999999996</c:v>
                </c:pt>
                <c:pt idx="208">
                  <c:v>0.88780000000000003</c:v>
                </c:pt>
                <c:pt idx="209">
                  <c:v>0.79779999999999995</c:v>
                </c:pt>
                <c:pt idx="210">
                  <c:v>0.6472</c:v>
                </c:pt>
                <c:pt idx="211">
                  <c:v>0.53359999999999996</c:v>
                </c:pt>
                <c:pt idx="212">
                  <c:v>1.2430000000000001</c:v>
                </c:pt>
                <c:pt idx="213">
                  <c:v>1.448</c:v>
                </c:pt>
                <c:pt idx="214">
                  <c:v>1.3140000000000001</c:v>
                </c:pt>
                <c:pt idx="215">
                  <c:v>1.208</c:v>
                </c:pt>
                <c:pt idx="216">
                  <c:v>1.0069999999999999</c:v>
                </c:pt>
                <c:pt idx="217">
                  <c:v>0.83260000000000001</c:v>
                </c:pt>
                <c:pt idx="218">
                  <c:v>0.76849999999999996</c:v>
                </c:pt>
                <c:pt idx="219">
                  <c:v>0.62390000000000001</c:v>
                </c:pt>
                <c:pt idx="220">
                  <c:v>0.51600000000000001</c:v>
                </c:pt>
                <c:pt idx="221">
                  <c:v>0.43559999999999999</c:v>
                </c:pt>
                <c:pt idx="222">
                  <c:v>0.37430000000000002</c:v>
                </c:pt>
                <c:pt idx="223">
                  <c:v>0.31609999999999999</c:v>
                </c:pt>
                <c:pt idx="224">
                  <c:v>0.30080000000000001</c:v>
                </c:pt>
                <c:pt idx="225">
                  <c:v>0.26269999999999999</c:v>
                </c:pt>
                <c:pt idx="226">
                  <c:v>0.22789999999999999</c:v>
                </c:pt>
                <c:pt idx="227">
                  <c:v>0.25590000000000002</c:v>
                </c:pt>
                <c:pt idx="228">
                  <c:v>0.21909999999999999</c:v>
                </c:pt>
                <c:pt idx="229">
                  <c:v>0.13500000000000001</c:v>
                </c:pt>
                <c:pt idx="230">
                  <c:v>9.8070000000000004E-2</c:v>
                </c:pt>
                <c:pt idx="231">
                  <c:v>0.1026</c:v>
                </c:pt>
                <c:pt idx="232">
                  <c:v>5.8770000000000003E-2</c:v>
                </c:pt>
                <c:pt idx="233">
                  <c:v>9.1859999999999997E-2</c:v>
                </c:pt>
                <c:pt idx="234">
                  <c:v>7.3950000000000002E-2</c:v>
                </c:pt>
                <c:pt idx="235">
                  <c:v>6.4119999999999996E-2</c:v>
                </c:pt>
                <c:pt idx="236">
                  <c:v>3.5029999999999999E-2</c:v>
                </c:pt>
                <c:pt idx="237">
                  <c:v>1.6490000000000001E-2</c:v>
                </c:pt>
                <c:pt idx="238">
                  <c:v>5.5980000000000002E-2</c:v>
                </c:pt>
                <c:pt idx="239">
                  <c:v>2.5389999999999999E-2</c:v>
                </c:pt>
                <c:pt idx="240">
                  <c:v>1.1639999999999999E-2</c:v>
                </c:pt>
                <c:pt idx="241">
                  <c:v>5.1929999999999997E-3</c:v>
                </c:pt>
                <c:pt idx="242">
                  <c:v>2.2520000000000001E-3</c:v>
                </c:pt>
                <c:pt idx="243">
                  <c:v>1.026E-3</c:v>
                </c:pt>
                <c:pt idx="244">
                  <c:v>8.9110000000000006E-5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2.7280000000000002E-4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2.1180000000000001E-3</c:v>
                </c:pt>
                <c:pt idx="353">
                  <c:v>2.3960000000000001E-3</c:v>
                </c:pt>
                <c:pt idx="354">
                  <c:v>2.3140000000000001E-3</c:v>
                </c:pt>
                <c:pt idx="355">
                  <c:v>1.915E-3</c:v>
                </c:pt>
                <c:pt idx="356">
                  <c:v>1.217E-3</c:v>
                </c:pt>
                <c:pt idx="357">
                  <c:v>5.8500000000000002E-4</c:v>
                </c:pt>
                <c:pt idx="358">
                  <c:v>1.4889999999999999E-4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1.5980000000000001E-4</c:v>
                </c:pt>
                <c:pt idx="366">
                  <c:v>1.658E-3</c:v>
                </c:pt>
                <c:pt idx="367">
                  <c:v>2.0720000000000001E-3</c:v>
                </c:pt>
                <c:pt idx="368">
                  <c:v>1.554E-3</c:v>
                </c:pt>
                <c:pt idx="369">
                  <c:v>1.232E-3</c:v>
                </c:pt>
                <c:pt idx="370">
                  <c:v>6.0159999999999999E-4</c:v>
                </c:pt>
                <c:pt idx="371">
                  <c:v>3.9869999999999999E-4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1.075E-3</c:v>
                </c:pt>
                <c:pt idx="378">
                  <c:v>1.0150000000000001E-3</c:v>
                </c:pt>
                <c:pt idx="379">
                  <c:v>7.3729999999999998E-4</c:v>
                </c:pt>
                <c:pt idx="380">
                  <c:v>1.077E-3</c:v>
                </c:pt>
                <c:pt idx="381">
                  <c:v>6.5970000000000004E-4</c:v>
                </c:pt>
                <c:pt idx="382">
                  <c:v>5.6209999999999995E-4</c:v>
                </c:pt>
                <c:pt idx="383">
                  <c:v>2.0770000000000001E-4</c:v>
                </c:pt>
                <c:pt idx="384">
                  <c:v>7.3090000000000007E-5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2.6599999999999999E-5</c:v>
                </c:pt>
                <c:pt idx="392">
                  <c:v>0</c:v>
                </c:pt>
                <c:pt idx="393">
                  <c:v>3.754E-3</c:v>
                </c:pt>
                <c:pt idx="394">
                  <c:v>4.4730000000000004E-3</c:v>
                </c:pt>
                <c:pt idx="395">
                  <c:v>3.9880000000000002E-3</c:v>
                </c:pt>
                <c:pt idx="396">
                  <c:v>3.1570000000000001E-3</c:v>
                </c:pt>
                <c:pt idx="397">
                  <c:v>4.4289999999999998E-3</c:v>
                </c:pt>
                <c:pt idx="398">
                  <c:v>3.7390000000000001E-3</c:v>
                </c:pt>
                <c:pt idx="399">
                  <c:v>3.032E-3</c:v>
                </c:pt>
                <c:pt idx="400">
                  <c:v>2.483E-3</c:v>
                </c:pt>
                <c:pt idx="401">
                  <c:v>0.23719999999999999</c:v>
                </c:pt>
                <c:pt idx="402">
                  <c:v>0.32069999999999999</c:v>
                </c:pt>
                <c:pt idx="403">
                  <c:v>0.36899999999999999</c:v>
                </c:pt>
                <c:pt idx="404">
                  <c:v>0.33950000000000002</c:v>
                </c:pt>
                <c:pt idx="405">
                  <c:v>0.2868</c:v>
                </c:pt>
                <c:pt idx="406">
                  <c:v>0.23280000000000001</c:v>
                </c:pt>
                <c:pt idx="407">
                  <c:v>0.185</c:v>
                </c:pt>
                <c:pt idx="408">
                  <c:v>0.44350000000000001</c:v>
                </c:pt>
                <c:pt idx="409">
                  <c:v>0.85229999999999995</c:v>
                </c:pt>
                <c:pt idx="410">
                  <c:v>1.069</c:v>
                </c:pt>
                <c:pt idx="411">
                  <c:v>1.01</c:v>
                </c:pt>
                <c:pt idx="412">
                  <c:v>0.86419999999999997</c:v>
                </c:pt>
                <c:pt idx="413">
                  <c:v>0.7056</c:v>
                </c:pt>
                <c:pt idx="414">
                  <c:v>0.56259999999999999</c:v>
                </c:pt>
                <c:pt idx="415">
                  <c:v>0.44259999999999999</c:v>
                </c:pt>
                <c:pt idx="416">
                  <c:v>0.3458</c:v>
                </c:pt>
                <c:pt idx="417">
                  <c:v>0.26889999999999997</c:v>
                </c:pt>
                <c:pt idx="418">
                  <c:v>0.20860000000000001</c:v>
                </c:pt>
                <c:pt idx="419">
                  <c:v>0.1615</c:v>
                </c:pt>
                <c:pt idx="420">
                  <c:v>0.125</c:v>
                </c:pt>
                <c:pt idx="421">
                  <c:v>9.6629999999999994E-2</c:v>
                </c:pt>
                <c:pt idx="422">
                  <c:v>7.4620000000000006E-2</c:v>
                </c:pt>
                <c:pt idx="423">
                  <c:v>5.7489999999999999E-2</c:v>
                </c:pt>
                <c:pt idx="424">
                  <c:v>4.4510000000000001E-2</c:v>
                </c:pt>
                <c:pt idx="425">
                  <c:v>3.449E-2</c:v>
                </c:pt>
                <c:pt idx="426">
                  <c:v>2.6499999999999999E-2</c:v>
                </c:pt>
                <c:pt idx="427">
                  <c:v>2.0410000000000001E-2</c:v>
                </c:pt>
                <c:pt idx="428">
                  <c:v>1.5689999999999999E-2</c:v>
                </c:pt>
                <c:pt idx="429">
                  <c:v>1.1979999999999999E-2</c:v>
                </c:pt>
                <c:pt idx="430">
                  <c:v>1.034E-2</c:v>
                </c:pt>
                <c:pt idx="431">
                  <c:v>8.0929999999999995E-3</c:v>
                </c:pt>
                <c:pt idx="432">
                  <c:v>0.24590000000000001</c:v>
                </c:pt>
                <c:pt idx="433">
                  <c:v>0.57750000000000001</c:v>
                </c:pt>
                <c:pt idx="434">
                  <c:v>1.0049999999999999</c:v>
                </c:pt>
                <c:pt idx="435">
                  <c:v>1.637</c:v>
                </c:pt>
                <c:pt idx="436">
                  <c:v>2.1120000000000001</c:v>
                </c:pt>
                <c:pt idx="437">
                  <c:v>2.0720000000000001</c:v>
                </c:pt>
                <c:pt idx="438">
                  <c:v>1.7989999999999999</c:v>
                </c:pt>
                <c:pt idx="439">
                  <c:v>1.48</c:v>
                </c:pt>
                <c:pt idx="440">
                  <c:v>1.1839999999999999</c:v>
                </c:pt>
                <c:pt idx="441">
                  <c:v>0.93400000000000005</c:v>
                </c:pt>
                <c:pt idx="442">
                  <c:v>0.73050000000000004</c:v>
                </c:pt>
                <c:pt idx="443">
                  <c:v>0.56859999999999999</c:v>
                </c:pt>
                <c:pt idx="444">
                  <c:v>0.44130000000000003</c:v>
                </c:pt>
                <c:pt idx="445">
                  <c:v>0.3422</c:v>
                </c:pt>
                <c:pt idx="446">
                  <c:v>0.2651</c:v>
                </c:pt>
                <c:pt idx="447">
                  <c:v>0.20519999999999999</c:v>
                </c:pt>
                <c:pt idx="448">
                  <c:v>0.18310000000000001</c:v>
                </c:pt>
                <c:pt idx="449">
                  <c:v>0.15240000000000001</c:v>
                </c:pt>
                <c:pt idx="450">
                  <c:v>0.1227</c:v>
                </c:pt>
                <c:pt idx="451">
                  <c:v>9.708E-2</c:v>
                </c:pt>
                <c:pt idx="452">
                  <c:v>7.5819999999999999E-2</c:v>
                </c:pt>
                <c:pt idx="453">
                  <c:v>5.9069999999999998E-2</c:v>
                </c:pt>
                <c:pt idx="454">
                  <c:v>4.709E-2</c:v>
                </c:pt>
                <c:pt idx="455">
                  <c:v>3.6920000000000001E-2</c:v>
                </c:pt>
                <c:pt idx="456">
                  <c:v>0.13730000000000001</c:v>
                </c:pt>
                <c:pt idx="457">
                  <c:v>0.55410000000000004</c:v>
                </c:pt>
                <c:pt idx="458">
                  <c:v>0.76</c:v>
                </c:pt>
                <c:pt idx="459">
                  <c:v>1.079</c:v>
                </c:pt>
                <c:pt idx="460">
                  <c:v>1.222</c:v>
                </c:pt>
                <c:pt idx="461">
                  <c:v>1.119</c:v>
                </c:pt>
                <c:pt idx="462">
                  <c:v>1.1579999999999999</c:v>
                </c:pt>
                <c:pt idx="463">
                  <c:v>1.782</c:v>
                </c:pt>
                <c:pt idx="464">
                  <c:v>2.165</c:v>
                </c:pt>
                <c:pt idx="465">
                  <c:v>2.0790000000000002</c:v>
                </c:pt>
                <c:pt idx="466">
                  <c:v>1.786</c:v>
                </c:pt>
                <c:pt idx="467">
                  <c:v>1.46</c:v>
                </c:pt>
                <c:pt idx="468">
                  <c:v>1.149</c:v>
                </c:pt>
                <c:pt idx="469">
                  <c:v>1.083</c:v>
                </c:pt>
                <c:pt idx="470">
                  <c:v>0.93820000000000003</c:v>
                </c:pt>
                <c:pt idx="471">
                  <c:v>0.77049999999999996</c:v>
                </c:pt>
                <c:pt idx="472">
                  <c:v>0.61629999999999996</c:v>
                </c:pt>
                <c:pt idx="473">
                  <c:v>0.48580000000000001</c:v>
                </c:pt>
                <c:pt idx="474">
                  <c:v>0.45669999999999999</c:v>
                </c:pt>
                <c:pt idx="475">
                  <c:v>0.81810000000000005</c:v>
                </c:pt>
                <c:pt idx="476">
                  <c:v>1.0669999999999999</c:v>
                </c:pt>
                <c:pt idx="477">
                  <c:v>1.222</c:v>
                </c:pt>
                <c:pt idx="478">
                  <c:v>1.2649999999999999</c:v>
                </c:pt>
                <c:pt idx="479">
                  <c:v>1.341</c:v>
                </c:pt>
                <c:pt idx="480">
                  <c:v>1.335</c:v>
                </c:pt>
                <c:pt idx="481">
                  <c:v>1.4950000000000001</c:v>
                </c:pt>
                <c:pt idx="482">
                  <c:v>1.6080000000000001</c:v>
                </c:pt>
                <c:pt idx="483">
                  <c:v>1.5549999999999999</c:v>
                </c:pt>
                <c:pt idx="484">
                  <c:v>1.4330000000000001</c:v>
                </c:pt>
                <c:pt idx="485">
                  <c:v>1.456</c:v>
                </c:pt>
                <c:pt idx="486">
                  <c:v>1.349</c:v>
                </c:pt>
                <c:pt idx="487">
                  <c:v>1.2889999999999999</c:v>
                </c:pt>
                <c:pt idx="488">
                  <c:v>1.6160000000000001</c:v>
                </c:pt>
                <c:pt idx="489">
                  <c:v>1.7549999999999999</c:v>
                </c:pt>
                <c:pt idx="490">
                  <c:v>1.6479999999999999</c:v>
                </c:pt>
                <c:pt idx="491">
                  <c:v>1.502</c:v>
                </c:pt>
                <c:pt idx="492">
                  <c:v>1.2509999999999999</c:v>
                </c:pt>
                <c:pt idx="493">
                  <c:v>1.1379999999999999</c:v>
                </c:pt>
                <c:pt idx="494">
                  <c:v>1.01</c:v>
                </c:pt>
                <c:pt idx="495">
                  <c:v>0.87690000000000001</c:v>
                </c:pt>
                <c:pt idx="496">
                  <c:v>0.78890000000000005</c:v>
                </c:pt>
                <c:pt idx="497">
                  <c:v>0.67400000000000004</c:v>
                </c:pt>
                <c:pt idx="498">
                  <c:v>0.64019999999999999</c:v>
                </c:pt>
                <c:pt idx="499">
                  <c:v>0.59040000000000004</c:v>
                </c:pt>
                <c:pt idx="500">
                  <c:v>0.5504</c:v>
                </c:pt>
                <c:pt idx="501">
                  <c:v>0.54310000000000003</c:v>
                </c:pt>
                <c:pt idx="502">
                  <c:v>0.4909</c:v>
                </c:pt>
                <c:pt idx="503">
                  <c:v>0.40510000000000002</c:v>
                </c:pt>
                <c:pt idx="504">
                  <c:v>0.38619999999999999</c:v>
                </c:pt>
                <c:pt idx="505">
                  <c:v>0.5867</c:v>
                </c:pt>
                <c:pt idx="506">
                  <c:v>0.81</c:v>
                </c:pt>
                <c:pt idx="507">
                  <c:v>0.93589999999999995</c:v>
                </c:pt>
                <c:pt idx="508">
                  <c:v>0.93459999999999999</c:v>
                </c:pt>
                <c:pt idx="509">
                  <c:v>1.27</c:v>
                </c:pt>
                <c:pt idx="510">
                  <c:v>1.319</c:v>
                </c:pt>
                <c:pt idx="511">
                  <c:v>1.2849999999999999</c:v>
                </c:pt>
                <c:pt idx="512">
                  <c:v>1.1399999999999999</c:v>
                </c:pt>
                <c:pt idx="513">
                  <c:v>1.6539999999999999</c:v>
                </c:pt>
                <c:pt idx="514">
                  <c:v>2.9809999999999999</c:v>
                </c:pt>
                <c:pt idx="515">
                  <c:v>3.528</c:v>
                </c:pt>
                <c:pt idx="516">
                  <c:v>3.2440000000000002</c:v>
                </c:pt>
                <c:pt idx="517">
                  <c:v>2.8919999999999999</c:v>
                </c:pt>
                <c:pt idx="518">
                  <c:v>2.657</c:v>
                </c:pt>
                <c:pt idx="519">
                  <c:v>2.7429999999999999</c:v>
                </c:pt>
                <c:pt idx="520">
                  <c:v>2.7650000000000001</c:v>
                </c:pt>
                <c:pt idx="521">
                  <c:v>2.6240000000000001</c:v>
                </c:pt>
                <c:pt idx="522">
                  <c:v>2.484</c:v>
                </c:pt>
                <c:pt idx="523">
                  <c:v>2.3849999999999998</c:v>
                </c:pt>
                <c:pt idx="524">
                  <c:v>2.6419999999999999</c:v>
                </c:pt>
                <c:pt idx="525">
                  <c:v>2.766</c:v>
                </c:pt>
                <c:pt idx="526">
                  <c:v>2.64</c:v>
                </c:pt>
                <c:pt idx="527">
                  <c:v>2.4350000000000001</c:v>
                </c:pt>
                <c:pt idx="528">
                  <c:v>2.468</c:v>
                </c:pt>
                <c:pt idx="529">
                  <c:v>3.2330000000000001</c:v>
                </c:pt>
                <c:pt idx="530">
                  <c:v>4.2779999999999996</c:v>
                </c:pt>
                <c:pt idx="531">
                  <c:v>4.09</c:v>
                </c:pt>
                <c:pt idx="532">
                  <c:v>3.8679999999999999</c:v>
                </c:pt>
                <c:pt idx="533">
                  <c:v>3.5960000000000001</c:v>
                </c:pt>
                <c:pt idx="534">
                  <c:v>3.9020000000000001</c:v>
                </c:pt>
                <c:pt idx="535">
                  <c:v>5.59</c:v>
                </c:pt>
                <c:pt idx="536">
                  <c:v>5.8970000000000002</c:v>
                </c:pt>
                <c:pt idx="537">
                  <c:v>5.5490000000000004</c:v>
                </c:pt>
                <c:pt idx="538">
                  <c:v>5.2030000000000003</c:v>
                </c:pt>
                <c:pt idx="539">
                  <c:v>4.5609999999999999</c:v>
                </c:pt>
                <c:pt idx="540">
                  <c:v>4.3550000000000004</c:v>
                </c:pt>
                <c:pt idx="541">
                  <c:v>4.0720000000000001</c:v>
                </c:pt>
                <c:pt idx="542">
                  <c:v>3.7559999999999998</c:v>
                </c:pt>
                <c:pt idx="543">
                  <c:v>3.42</c:v>
                </c:pt>
                <c:pt idx="544">
                  <c:v>3.1139999999999999</c:v>
                </c:pt>
                <c:pt idx="545">
                  <c:v>2.7839999999999998</c:v>
                </c:pt>
                <c:pt idx="546">
                  <c:v>2.4369999999999998</c:v>
                </c:pt>
                <c:pt idx="547">
                  <c:v>2.153</c:v>
                </c:pt>
                <c:pt idx="548">
                  <c:v>2.331</c:v>
                </c:pt>
                <c:pt idx="549">
                  <c:v>2.5870000000000002</c:v>
                </c:pt>
                <c:pt idx="550">
                  <c:v>2.7530000000000001</c:v>
                </c:pt>
                <c:pt idx="551">
                  <c:v>3.0920000000000001</c:v>
                </c:pt>
                <c:pt idx="552">
                  <c:v>2.9910000000000001</c:v>
                </c:pt>
                <c:pt idx="553">
                  <c:v>2.7250000000000001</c:v>
                </c:pt>
                <c:pt idx="554">
                  <c:v>2.79</c:v>
                </c:pt>
                <c:pt idx="555">
                  <c:v>2.6030000000000002</c:v>
                </c:pt>
                <c:pt idx="556">
                  <c:v>2.41</c:v>
                </c:pt>
                <c:pt idx="557">
                  <c:v>2.198</c:v>
                </c:pt>
                <c:pt idx="558">
                  <c:v>1.9219999999999999</c:v>
                </c:pt>
                <c:pt idx="559">
                  <c:v>1.7090000000000001</c:v>
                </c:pt>
                <c:pt idx="560">
                  <c:v>1.508</c:v>
                </c:pt>
                <c:pt idx="561">
                  <c:v>1.4850000000000001</c:v>
                </c:pt>
                <c:pt idx="562">
                  <c:v>2</c:v>
                </c:pt>
                <c:pt idx="563">
                  <c:v>2.89</c:v>
                </c:pt>
                <c:pt idx="564">
                  <c:v>3.0840000000000001</c:v>
                </c:pt>
                <c:pt idx="565">
                  <c:v>2.9529999999999998</c:v>
                </c:pt>
                <c:pt idx="566">
                  <c:v>2.6080000000000001</c:v>
                </c:pt>
                <c:pt idx="567">
                  <c:v>2.3450000000000002</c:v>
                </c:pt>
                <c:pt idx="568">
                  <c:v>2.0419999999999998</c:v>
                </c:pt>
                <c:pt idx="569">
                  <c:v>1.744</c:v>
                </c:pt>
                <c:pt idx="570">
                  <c:v>1.5960000000000001</c:v>
                </c:pt>
                <c:pt idx="571">
                  <c:v>1.4379999999999999</c:v>
                </c:pt>
                <c:pt idx="572">
                  <c:v>1.264</c:v>
                </c:pt>
                <c:pt idx="573">
                  <c:v>1.1200000000000001</c:v>
                </c:pt>
                <c:pt idx="574">
                  <c:v>1.02</c:v>
                </c:pt>
                <c:pt idx="575">
                  <c:v>0.95820000000000005</c:v>
                </c:pt>
                <c:pt idx="576">
                  <c:v>0.80089999999999995</c:v>
                </c:pt>
                <c:pt idx="577">
                  <c:v>0.76680000000000004</c:v>
                </c:pt>
                <c:pt idx="578">
                  <c:v>0.94650000000000001</c:v>
                </c:pt>
                <c:pt idx="579">
                  <c:v>1.244</c:v>
                </c:pt>
                <c:pt idx="580">
                  <c:v>1.2290000000000001</c:v>
                </c:pt>
                <c:pt idx="581">
                  <c:v>1.1339999999999999</c:v>
                </c:pt>
                <c:pt idx="582">
                  <c:v>1.1759999999999999</c:v>
                </c:pt>
                <c:pt idx="583">
                  <c:v>1.0109999999999999</c:v>
                </c:pt>
                <c:pt idx="584">
                  <c:v>0.9446</c:v>
                </c:pt>
                <c:pt idx="585">
                  <c:v>0.84730000000000005</c:v>
                </c:pt>
                <c:pt idx="586">
                  <c:v>0.75249999999999995</c:v>
                </c:pt>
                <c:pt idx="587">
                  <c:v>0.61709999999999998</c:v>
                </c:pt>
                <c:pt idx="588">
                  <c:v>0.58250000000000002</c:v>
                </c:pt>
                <c:pt idx="589">
                  <c:v>0.50629999999999997</c:v>
                </c:pt>
                <c:pt idx="590">
                  <c:v>0.46629999999999999</c:v>
                </c:pt>
                <c:pt idx="591">
                  <c:v>0.41920000000000002</c:v>
                </c:pt>
                <c:pt idx="592">
                  <c:v>0.40329999999999999</c:v>
                </c:pt>
                <c:pt idx="593">
                  <c:v>1.514</c:v>
                </c:pt>
                <c:pt idx="594">
                  <c:v>1.863</c:v>
                </c:pt>
                <c:pt idx="595">
                  <c:v>1.8680000000000001</c:v>
                </c:pt>
                <c:pt idx="596">
                  <c:v>1.633</c:v>
                </c:pt>
                <c:pt idx="597">
                  <c:v>1.423</c:v>
                </c:pt>
                <c:pt idx="598">
                  <c:v>1.1990000000000001</c:v>
                </c:pt>
                <c:pt idx="599">
                  <c:v>1.012</c:v>
                </c:pt>
                <c:pt idx="600">
                  <c:v>0.88290000000000002</c:v>
                </c:pt>
                <c:pt idx="601">
                  <c:v>0.74639999999999995</c:v>
                </c:pt>
                <c:pt idx="602">
                  <c:v>0.65290000000000004</c:v>
                </c:pt>
                <c:pt idx="603">
                  <c:v>0.56769999999999998</c:v>
                </c:pt>
                <c:pt idx="604">
                  <c:v>0.50860000000000005</c:v>
                </c:pt>
                <c:pt idx="605">
                  <c:v>0.38629999999999998</c:v>
                </c:pt>
                <c:pt idx="606">
                  <c:v>0.35859999999999997</c:v>
                </c:pt>
                <c:pt idx="607">
                  <c:v>0.32779999999999998</c:v>
                </c:pt>
                <c:pt idx="608">
                  <c:v>0.3019</c:v>
                </c:pt>
                <c:pt idx="609">
                  <c:v>0.21310000000000001</c:v>
                </c:pt>
                <c:pt idx="610">
                  <c:v>0.23019999999999999</c:v>
                </c:pt>
                <c:pt idx="611">
                  <c:v>0.14660000000000001</c:v>
                </c:pt>
                <c:pt idx="612">
                  <c:v>0.13589999999999999</c:v>
                </c:pt>
                <c:pt idx="613">
                  <c:v>0.1303</c:v>
                </c:pt>
                <c:pt idx="614">
                  <c:v>0.11840000000000001</c:v>
                </c:pt>
                <c:pt idx="615">
                  <c:v>0.1226</c:v>
                </c:pt>
                <c:pt idx="616">
                  <c:v>0.11890000000000001</c:v>
                </c:pt>
                <c:pt idx="617">
                  <c:v>8.3150000000000002E-2</c:v>
                </c:pt>
                <c:pt idx="618">
                  <c:v>3.8350000000000002E-2</c:v>
                </c:pt>
                <c:pt idx="619">
                  <c:v>1.7999999999999999E-2</c:v>
                </c:pt>
                <c:pt idx="620">
                  <c:v>8.6510000000000007E-3</c:v>
                </c:pt>
                <c:pt idx="621">
                  <c:v>4.202E-3</c:v>
                </c:pt>
                <c:pt idx="622">
                  <c:v>2.026E-3</c:v>
                </c:pt>
                <c:pt idx="623">
                  <c:v>7.4220000000000004E-4</c:v>
                </c:pt>
                <c:pt idx="624">
                  <c:v>3.2160000000000001E-4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0.57989999999999997</c:v>
                </c:pt>
                <c:pt idx="634">
                  <c:v>0.70909999999999995</c:v>
                </c:pt>
                <c:pt idx="635">
                  <c:v>0.66549999999999998</c:v>
                </c:pt>
                <c:pt idx="636">
                  <c:v>0.61450000000000005</c:v>
                </c:pt>
                <c:pt idx="637">
                  <c:v>0.56710000000000005</c:v>
                </c:pt>
                <c:pt idx="638">
                  <c:v>0.41499999999999998</c:v>
                </c:pt>
                <c:pt idx="639">
                  <c:v>0.3105</c:v>
                </c:pt>
                <c:pt idx="640">
                  <c:v>0.2354</c:v>
                </c:pt>
                <c:pt idx="641">
                  <c:v>0.17979999999999999</c:v>
                </c:pt>
                <c:pt idx="642">
                  <c:v>0.13789999999999999</c:v>
                </c:pt>
                <c:pt idx="643">
                  <c:v>0.1062</c:v>
                </c:pt>
                <c:pt idx="644">
                  <c:v>8.1860000000000002E-2</c:v>
                </c:pt>
                <c:pt idx="645">
                  <c:v>6.2979999999999994E-2</c:v>
                </c:pt>
                <c:pt idx="646">
                  <c:v>4.8619999999999997E-2</c:v>
                </c:pt>
                <c:pt idx="647">
                  <c:v>3.7379999999999997E-2</c:v>
                </c:pt>
                <c:pt idx="648">
                  <c:v>2.8500000000000001E-2</c:v>
                </c:pt>
                <c:pt idx="649">
                  <c:v>2.1909999999999999E-2</c:v>
                </c:pt>
                <c:pt idx="650">
                  <c:v>1.651E-2</c:v>
                </c:pt>
                <c:pt idx="651">
                  <c:v>1.261E-2</c:v>
                </c:pt>
                <c:pt idx="652">
                  <c:v>9.6019999999999994E-3</c:v>
                </c:pt>
                <c:pt idx="653">
                  <c:v>7.1520000000000004E-3</c:v>
                </c:pt>
                <c:pt idx="654">
                  <c:v>5.3839999999999999E-3</c:v>
                </c:pt>
                <c:pt idx="655">
                  <c:v>4.0400000000000002E-3</c:v>
                </c:pt>
                <c:pt idx="656">
                  <c:v>2.9680000000000002E-3</c:v>
                </c:pt>
                <c:pt idx="657">
                  <c:v>2.0799999999999998E-3</c:v>
                </c:pt>
                <c:pt idx="658">
                  <c:v>1.4419999999999999E-3</c:v>
                </c:pt>
                <c:pt idx="659">
                  <c:v>9.9139999999999992E-4</c:v>
                </c:pt>
                <c:pt idx="660">
                  <c:v>4.7780000000000001E-4</c:v>
                </c:pt>
                <c:pt idx="661">
                  <c:v>6.2630000000000002E-5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9.8960000000000001E-5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9.9930000000000006E-4</c:v>
                </c:pt>
                <c:pt idx="795">
                  <c:v>1.238E-3</c:v>
                </c:pt>
                <c:pt idx="796">
                  <c:v>1.706</c:v>
                </c:pt>
                <c:pt idx="797">
                  <c:v>2.2130000000000001</c:v>
                </c:pt>
                <c:pt idx="798">
                  <c:v>2.113</c:v>
                </c:pt>
                <c:pt idx="799">
                  <c:v>1.8149999999999999</c:v>
                </c:pt>
                <c:pt idx="800">
                  <c:v>1.4850000000000001</c:v>
                </c:pt>
                <c:pt idx="801">
                  <c:v>1.1859999999999999</c:v>
                </c:pt>
                <c:pt idx="802">
                  <c:v>0.93400000000000005</c:v>
                </c:pt>
                <c:pt idx="803">
                  <c:v>0.87629999999999997</c:v>
                </c:pt>
                <c:pt idx="804">
                  <c:v>0.89219999999999999</c:v>
                </c:pt>
                <c:pt idx="805">
                  <c:v>1.266</c:v>
                </c:pt>
                <c:pt idx="806">
                  <c:v>1.238</c:v>
                </c:pt>
                <c:pt idx="807">
                  <c:v>1.0740000000000001</c:v>
                </c:pt>
                <c:pt idx="808">
                  <c:v>0.88339999999999996</c:v>
                </c:pt>
                <c:pt idx="809">
                  <c:v>0.70679999999999998</c:v>
                </c:pt>
                <c:pt idx="810">
                  <c:v>0.55730000000000002</c:v>
                </c:pt>
                <c:pt idx="811">
                  <c:v>0.43590000000000001</c:v>
                </c:pt>
                <c:pt idx="812">
                  <c:v>0.33939999999999998</c:v>
                </c:pt>
                <c:pt idx="813">
                  <c:v>0.26350000000000001</c:v>
                </c:pt>
                <c:pt idx="814">
                  <c:v>0.2041</c:v>
                </c:pt>
                <c:pt idx="815">
                  <c:v>0.15809999999999999</c:v>
                </c:pt>
                <c:pt idx="816">
                  <c:v>0.12230000000000001</c:v>
                </c:pt>
                <c:pt idx="817">
                  <c:v>9.468E-2</c:v>
                </c:pt>
                <c:pt idx="818">
                  <c:v>7.3130000000000001E-2</c:v>
                </c:pt>
                <c:pt idx="819">
                  <c:v>5.6550000000000003E-2</c:v>
                </c:pt>
                <c:pt idx="820">
                  <c:v>4.3749999999999997E-2</c:v>
                </c:pt>
                <c:pt idx="821">
                  <c:v>5.6579999999999998E-2</c:v>
                </c:pt>
                <c:pt idx="822">
                  <c:v>0.14710000000000001</c:v>
                </c:pt>
                <c:pt idx="823">
                  <c:v>0.1943</c:v>
                </c:pt>
                <c:pt idx="824">
                  <c:v>0.18640000000000001</c:v>
                </c:pt>
                <c:pt idx="825">
                  <c:v>0.16039999999999999</c:v>
                </c:pt>
                <c:pt idx="826">
                  <c:v>0.13139999999999999</c:v>
                </c:pt>
                <c:pt idx="827">
                  <c:v>0.1048</c:v>
                </c:pt>
                <c:pt idx="828">
                  <c:v>0.18529999999999999</c:v>
                </c:pt>
                <c:pt idx="829">
                  <c:v>0.24460000000000001</c:v>
                </c:pt>
                <c:pt idx="830">
                  <c:v>0.27510000000000001</c:v>
                </c:pt>
                <c:pt idx="831">
                  <c:v>0.35930000000000001</c:v>
                </c:pt>
                <c:pt idx="832">
                  <c:v>0.34360000000000002</c:v>
                </c:pt>
                <c:pt idx="833">
                  <c:v>0.29530000000000001</c:v>
                </c:pt>
                <c:pt idx="834">
                  <c:v>0.51160000000000005</c:v>
                </c:pt>
                <c:pt idx="835">
                  <c:v>0.56840000000000002</c:v>
                </c:pt>
                <c:pt idx="836">
                  <c:v>0.67359999999999998</c:v>
                </c:pt>
                <c:pt idx="837">
                  <c:v>1.1040000000000001</c:v>
                </c:pt>
                <c:pt idx="838">
                  <c:v>1.3140000000000001</c:v>
                </c:pt>
                <c:pt idx="839">
                  <c:v>1.224</c:v>
                </c:pt>
                <c:pt idx="840">
                  <c:v>1.04</c:v>
                </c:pt>
                <c:pt idx="841">
                  <c:v>0.84660000000000002</c:v>
                </c:pt>
                <c:pt idx="842">
                  <c:v>0.67369999999999997</c:v>
                </c:pt>
                <c:pt idx="843">
                  <c:v>0.52980000000000005</c:v>
                </c:pt>
                <c:pt idx="844">
                  <c:v>0.93069999999999997</c:v>
                </c:pt>
                <c:pt idx="845">
                  <c:v>1.395</c:v>
                </c:pt>
                <c:pt idx="846">
                  <c:v>1.6359999999999999</c:v>
                </c:pt>
                <c:pt idx="847">
                  <c:v>2.2349999999999999</c:v>
                </c:pt>
                <c:pt idx="848">
                  <c:v>2.1970000000000001</c:v>
                </c:pt>
                <c:pt idx="849">
                  <c:v>1.9059999999999999</c:v>
                </c:pt>
                <c:pt idx="850">
                  <c:v>1.615</c:v>
                </c:pt>
                <c:pt idx="851">
                  <c:v>1.8180000000000001</c:v>
                </c:pt>
                <c:pt idx="852">
                  <c:v>2.0569999999999999</c:v>
                </c:pt>
                <c:pt idx="853">
                  <c:v>2.9729999999999999</c:v>
                </c:pt>
                <c:pt idx="854">
                  <c:v>3.3370000000000002</c:v>
                </c:pt>
                <c:pt idx="855">
                  <c:v>3.6320000000000001</c:v>
                </c:pt>
                <c:pt idx="856">
                  <c:v>3.5760000000000001</c:v>
                </c:pt>
                <c:pt idx="857">
                  <c:v>3.3380000000000001</c:v>
                </c:pt>
                <c:pt idx="858">
                  <c:v>3.0609999999999999</c:v>
                </c:pt>
                <c:pt idx="859">
                  <c:v>2.754</c:v>
                </c:pt>
                <c:pt idx="860">
                  <c:v>2.617</c:v>
                </c:pt>
                <c:pt idx="861">
                  <c:v>2.488</c:v>
                </c:pt>
                <c:pt idx="862">
                  <c:v>2.3769999999999998</c:v>
                </c:pt>
                <c:pt idx="863">
                  <c:v>2.6379999999999999</c:v>
                </c:pt>
                <c:pt idx="864">
                  <c:v>2.5750000000000002</c:v>
                </c:pt>
                <c:pt idx="865">
                  <c:v>2.4729999999999999</c:v>
                </c:pt>
                <c:pt idx="866">
                  <c:v>2.278</c:v>
                </c:pt>
                <c:pt idx="867">
                  <c:v>2.0609999999999999</c:v>
                </c:pt>
                <c:pt idx="868">
                  <c:v>1.853</c:v>
                </c:pt>
                <c:pt idx="869">
                  <c:v>1.665</c:v>
                </c:pt>
                <c:pt idx="870">
                  <c:v>1.452</c:v>
                </c:pt>
                <c:pt idx="871">
                  <c:v>1.288</c:v>
                </c:pt>
                <c:pt idx="872">
                  <c:v>1.135</c:v>
                </c:pt>
                <c:pt idx="873">
                  <c:v>1.5409999999999999</c:v>
                </c:pt>
                <c:pt idx="874">
                  <c:v>1.6739999999999999</c:v>
                </c:pt>
                <c:pt idx="875">
                  <c:v>1.7829999999999999</c:v>
                </c:pt>
                <c:pt idx="876">
                  <c:v>1.7749999999999999</c:v>
                </c:pt>
                <c:pt idx="877">
                  <c:v>1.7569999999999999</c:v>
                </c:pt>
                <c:pt idx="878">
                  <c:v>2.2040000000000002</c:v>
                </c:pt>
                <c:pt idx="879">
                  <c:v>2.3860000000000001</c:v>
                </c:pt>
                <c:pt idx="880">
                  <c:v>2.2959999999999998</c:v>
                </c:pt>
                <c:pt idx="881">
                  <c:v>2.3940000000000001</c:v>
                </c:pt>
                <c:pt idx="882">
                  <c:v>2.6429999999999998</c:v>
                </c:pt>
                <c:pt idx="883">
                  <c:v>2.57</c:v>
                </c:pt>
                <c:pt idx="884">
                  <c:v>2.2999999999999998</c:v>
                </c:pt>
                <c:pt idx="885">
                  <c:v>2.0369999999999999</c:v>
                </c:pt>
                <c:pt idx="886">
                  <c:v>1.8260000000000001</c:v>
                </c:pt>
                <c:pt idx="887">
                  <c:v>1.7010000000000001</c:v>
                </c:pt>
                <c:pt idx="888">
                  <c:v>1.458</c:v>
                </c:pt>
                <c:pt idx="889">
                  <c:v>1.2669999999999999</c:v>
                </c:pt>
                <c:pt idx="890">
                  <c:v>1.163</c:v>
                </c:pt>
                <c:pt idx="891">
                  <c:v>1.0289999999999999</c:v>
                </c:pt>
                <c:pt idx="892">
                  <c:v>0.94289999999999996</c:v>
                </c:pt>
                <c:pt idx="893">
                  <c:v>0.90459999999999996</c:v>
                </c:pt>
                <c:pt idx="894">
                  <c:v>0.79179999999999995</c:v>
                </c:pt>
                <c:pt idx="895">
                  <c:v>0.76680000000000004</c:v>
                </c:pt>
                <c:pt idx="896">
                  <c:v>0.71360000000000001</c:v>
                </c:pt>
                <c:pt idx="897">
                  <c:v>0.66469999999999996</c:v>
                </c:pt>
                <c:pt idx="898">
                  <c:v>1.3959999999999999</c:v>
                </c:pt>
                <c:pt idx="899">
                  <c:v>1.68</c:v>
                </c:pt>
                <c:pt idx="900">
                  <c:v>2.6989999999999998</c:v>
                </c:pt>
                <c:pt idx="901">
                  <c:v>2.9830000000000001</c:v>
                </c:pt>
                <c:pt idx="902">
                  <c:v>2.851</c:v>
                </c:pt>
                <c:pt idx="903">
                  <c:v>2.5539999999999998</c:v>
                </c:pt>
                <c:pt idx="904">
                  <c:v>2.214</c:v>
                </c:pt>
                <c:pt idx="905">
                  <c:v>1.89</c:v>
                </c:pt>
                <c:pt idx="906">
                  <c:v>1.587</c:v>
                </c:pt>
                <c:pt idx="907">
                  <c:v>1.3959999999999999</c:v>
                </c:pt>
                <c:pt idx="908">
                  <c:v>1.2250000000000001</c:v>
                </c:pt>
                <c:pt idx="909">
                  <c:v>1.006</c:v>
                </c:pt>
                <c:pt idx="910">
                  <c:v>0.88439999999999996</c:v>
                </c:pt>
                <c:pt idx="911">
                  <c:v>0.82379999999999998</c:v>
                </c:pt>
                <c:pt idx="912">
                  <c:v>0.73860000000000003</c:v>
                </c:pt>
                <c:pt idx="913">
                  <c:v>0.6079</c:v>
                </c:pt>
                <c:pt idx="914">
                  <c:v>0.6089</c:v>
                </c:pt>
                <c:pt idx="915">
                  <c:v>0.62219999999999998</c:v>
                </c:pt>
                <c:pt idx="916">
                  <c:v>0.81089999999999995</c:v>
                </c:pt>
                <c:pt idx="917">
                  <c:v>0.87870000000000004</c:v>
                </c:pt>
                <c:pt idx="918">
                  <c:v>0.82950000000000002</c:v>
                </c:pt>
                <c:pt idx="919">
                  <c:v>0.67500000000000004</c:v>
                </c:pt>
                <c:pt idx="920">
                  <c:v>0.6371</c:v>
                </c:pt>
                <c:pt idx="921">
                  <c:v>0.54730000000000001</c:v>
                </c:pt>
                <c:pt idx="922">
                  <c:v>0.53169999999999995</c:v>
                </c:pt>
                <c:pt idx="923">
                  <c:v>0.4728</c:v>
                </c:pt>
                <c:pt idx="924">
                  <c:v>0.38159999999999999</c:v>
                </c:pt>
                <c:pt idx="925">
                  <c:v>0.36270000000000002</c:v>
                </c:pt>
                <c:pt idx="926">
                  <c:v>0.2545</c:v>
                </c:pt>
                <c:pt idx="927">
                  <c:v>0.2268</c:v>
                </c:pt>
                <c:pt idx="928">
                  <c:v>0.20660000000000001</c:v>
                </c:pt>
                <c:pt idx="929">
                  <c:v>0.15790000000000001</c:v>
                </c:pt>
                <c:pt idx="930">
                  <c:v>0.1585</c:v>
                </c:pt>
                <c:pt idx="931">
                  <c:v>0.1394</c:v>
                </c:pt>
                <c:pt idx="932">
                  <c:v>0.1061</c:v>
                </c:pt>
                <c:pt idx="933">
                  <c:v>0.13189999999999999</c:v>
                </c:pt>
                <c:pt idx="934">
                  <c:v>6.182E-2</c:v>
                </c:pt>
                <c:pt idx="935">
                  <c:v>2.8889999999999999E-2</c:v>
                </c:pt>
                <c:pt idx="936">
                  <c:v>1.417E-2</c:v>
                </c:pt>
                <c:pt idx="937">
                  <c:v>1.234E-2</c:v>
                </c:pt>
                <c:pt idx="938">
                  <c:v>5.7039999999999999E-3</c:v>
                </c:pt>
                <c:pt idx="939">
                  <c:v>2.7290000000000001E-3</c:v>
                </c:pt>
                <c:pt idx="940">
                  <c:v>1.2949999999999999E-3</c:v>
                </c:pt>
                <c:pt idx="941">
                  <c:v>1.003E-3</c:v>
                </c:pt>
                <c:pt idx="942">
                  <c:v>4.1279999999999997E-2</c:v>
                </c:pt>
                <c:pt idx="943">
                  <c:v>1.857E-2</c:v>
                </c:pt>
                <c:pt idx="944">
                  <c:v>5.4769999999999999E-2</c:v>
                </c:pt>
                <c:pt idx="945">
                  <c:v>2.4490000000000001E-2</c:v>
                </c:pt>
                <c:pt idx="946">
                  <c:v>1.077E-2</c:v>
                </c:pt>
                <c:pt idx="947">
                  <c:v>4.614E-3</c:v>
                </c:pt>
                <c:pt idx="948">
                  <c:v>1.892E-3</c:v>
                </c:pt>
                <c:pt idx="949">
                  <c:v>4.973E-4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2.382E-3</c:v>
                </c:pt>
                <c:pt idx="965">
                  <c:v>3.0799999999999998E-3</c:v>
                </c:pt>
                <c:pt idx="966">
                  <c:v>2.774E-3</c:v>
                </c:pt>
                <c:pt idx="967">
                  <c:v>1.9659999999999999E-3</c:v>
                </c:pt>
                <c:pt idx="968">
                  <c:v>1.5610000000000001E-3</c:v>
                </c:pt>
                <c:pt idx="969">
                  <c:v>6.2350000000000003E-2</c:v>
                </c:pt>
                <c:pt idx="970">
                  <c:v>8.2570000000000005E-2</c:v>
                </c:pt>
                <c:pt idx="971">
                  <c:v>7.9130000000000006E-2</c:v>
                </c:pt>
                <c:pt idx="972">
                  <c:v>6.8250000000000005E-2</c:v>
                </c:pt>
                <c:pt idx="973">
                  <c:v>5.5660000000000001E-2</c:v>
                </c:pt>
                <c:pt idx="974">
                  <c:v>4.428E-2</c:v>
                </c:pt>
                <c:pt idx="975">
                  <c:v>3.4729999999999997E-2</c:v>
                </c:pt>
                <c:pt idx="976">
                  <c:v>2.7050000000000001E-2</c:v>
                </c:pt>
                <c:pt idx="977">
                  <c:v>2.0830000000000001E-2</c:v>
                </c:pt>
                <c:pt idx="978">
                  <c:v>1.5980000000000001E-2</c:v>
                </c:pt>
                <c:pt idx="979">
                  <c:v>1.2149999999999999E-2</c:v>
                </c:pt>
                <c:pt idx="980">
                  <c:v>9.1409999999999998E-3</c:v>
                </c:pt>
                <c:pt idx="981">
                  <c:v>7.012E-3</c:v>
                </c:pt>
                <c:pt idx="982">
                  <c:v>5.2269999999999999E-3</c:v>
                </c:pt>
                <c:pt idx="983">
                  <c:v>3.872E-3</c:v>
                </c:pt>
                <c:pt idx="984">
                  <c:v>2.8289999999999999E-3</c:v>
                </c:pt>
                <c:pt idx="985">
                  <c:v>1.7960000000000001E-3</c:v>
                </c:pt>
                <c:pt idx="986">
                  <c:v>1.3960000000000001E-3</c:v>
                </c:pt>
                <c:pt idx="987">
                  <c:v>8.5380000000000005E-4</c:v>
                </c:pt>
                <c:pt idx="988">
                  <c:v>4.2119999999999999E-4</c:v>
                </c:pt>
                <c:pt idx="989">
                  <c:v>2.5470000000000001E-4</c:v>
                </c:pt>
                <c:pt idx="990">
                  <c:v>9.4900000000000003E-5</c:v>
                </c:pt>
                <c:pt idx="991">
                  <c:v>1.372E-4</c:v>
                </c:pt>
                <c:pt idx="992">
                  <c:v>1.6699999999999999E-4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3.326E-3</c:v>
                </c:pt>
                <c:pt idx="1106">
                  <c:v>3.8279999999999998E-3</c:v>
                </c:pt>
                <c:pt idx="1107">
                  <c:v>3.3800000000000002E-3</c:v>
                </c:pt>
                <c:pt idx="1108">
                  <c:v>2.8340000000000001E-3</c:v>
                </c:pt>
                <c:pt idx="1109">
                  <c:v>2.0590000000000001E-3</c:v>
                </c:pt>
                <c:pt idx="1110">
                  <c:v>1.457E-3</c:v>
                </c:pt>
                <c:pt idx="1111">
                  <c:v>9.1870000000000005E-4</c:v>
                </c:pt>
                <c:pt idx="1112">
                  <c:v>3.59E-4</c:v>
                </c:pt>
                <c:pt idx="1113">
                  <c:v>2.0000000000000001E-4</c:v>
                </c:pt>
                <c:pt idx="1114">
                  <c:v>1.108E-4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0.17460000000000001</c:v>
                </c:pt>
                <c:pt idx="1134">
                  <c:v>0.21340000000000001</c:v>
                </c:pt>
                <c:pt idx="1135">
                  <c:v>0.2</c:v>
                </c:pt>
                <c:pt idx="1136">
                  <c:v>0.1706</c:v>
                </c:pt>
                <c:pt idx="1137">
                  <c:v>0.13880000000000001</c:v>
                </c:pt>
                <c:pt idx="1138">
                  <c:v>0.1105</c:v>
                </c:pt>
                <c:pt idx="1139">
                  <c:v>8.6790000000000006E-2</c:v>
                </c:pt>
                <c:pt idx="1140">
                  <c:v>6.7629999999999996E-2</c:v>
                </c:pt>
                <c:pt idx="1141">
                  <c:v>5.2569999999999999E-2</c:v>
                </c:pt>
                <c:pt idx="1142">
                  <c:v>4.054E-2</c:v>
                </c:pt>
                <c:pt idx="1143">
                  <c:v>3.1199999999999999E-2</c:v>
                </c:pt>
                <c:pt idx="1144">
                  <c:v>2.4070000000000001E-2</c:v>
                </c:pt>
                <c:pt idx="1145">
                  <c:v>1.8429999999999998E-2</c:v>
                </c:pt>
                <c:pt idx="1146">
                  <c:v>1.4250000000000001E-2</c:v>
                </c:pt>
                <c:pt idx="1147">
                  <c:v>1.081E-2</c:v>
                </c:pt>
                <c:pt idx="1148">
                  <c:v>8.2690000000000003E-3</c:v>
                </c:pt>
                <c:pt idx="1149">
                  <c:v>6.1269999999999996E-3</c:v>
                </c:pt>
                <c:pt idx="1150">
                  <c:v>4.6410000000000002E-3</c:v>
                </c:pt>
                <c:pt idx="1151">
                  <c:v>3.5249999999999999E-3</c:v>
                </c:pt>
                <c:pt idx="1152">
                  <c:v>2.6610000000000002E-3</c:v>
                </c:pt>
                <c:pt idx="1153">
                  <c:v>1.9040000000000001E-3</c:v>
                </c:pt>
                <c:pt idx="1154">
                  <c:v>1.371E-3</c:v>
                </c:pt>
                <c:pt idx="1155">
                  <c:v>9.0680000000000003E-4</c:v>
                </c:pt>
                <c:pt idx="1156">
                  <c:v>6.8860000000000004E-4</c:v>
                </c:pt>
                <c:pt idx="1157">
                  <c:v>2.23E-4</c:v>
                </c:pt>
                <c:pt idx="1158">
                  <c:v>0</c:v>
                </c:pt>
                <c:pt idx="1159">
                  <c:v>4.8900000000000003E-5</c:v>
                </c:pt>
                <c:pt idx="1160">
                  <c:v>0</c:v>
                </c:pt>
                <c:pt idx="1161">
                  <c:v>3.601E-2</c:v>
                </c:pt>
                <c:pt idx="1162">
                  <c:v>4.376E-2</c:v>
                </c:pt>
                <c:pt idx="1163">
                  <c:v>0.115</c:v>
                </c:pt>
                <c:pt idx="1164">
                  <c:v>0.12520000000000001</c:v>
                </c:pt>
                <c:pt idx="1165">
                  <c:v>0.37659999999999999</c:v>
                </c:pt>
                <c:pt idx="1166">
                  <c:v>0.41689999999999999</c:v>
                </c:pt>
                <c:pt idx="1167">
                  <c:v>0.37880000000000003</c:v>
                </c:pt>
                <c:pt idx="1168">
                  <c:v>0.31840000000000002</c:v>
                </c:pt>
                <c:pt idx="1169">
                  <c:v>0.2576</c:v>
                </c:pt>
                <c:pt idx="1170">
                  <c:v>0.20430000000000001</c:v>
                </c:pt>
                <c:pt idx="1171">
                  <c:v>0.16039999999999999</c:v>
                </c:pt>
                <c:pt idx="1172">
                  <c:v>0.125</c:v>
                </c:pt>
                <c:pt idx="1173">
                  <c:v>9.7100000000000006E-2</c:v>
                </c:pt>
                <c:pt idx="1174">
                  <c:v>0.75829999999999997</c:v>
                </c:pt>
                <c:pt idx="1175">
                  <c:v>0.89359999999999995</c:v>
                </c:pt>
                <c:pt idx="1176">
                  <c:v>0.82930000000000004</c:v>
                </c:pt>
                <c:pt idx="1177">
                  <c:v>0.70350000000000001</c:v>
                </c:pt>
                <c:pt idx="1178">
                  <c:v>0.85089999999999999</c:v>
                </c:pt>
                <c:pt idx="1179">
                  <c:v>0.79590000000000005</c:v>
                </c:pt>
                <c:pt idx="1180">
                  <c:v>0.67749999999999999</c:v>
                </c:pt>
                <c:pt idx="1181">
                  <c:v>0.55200000000000005</c:v>
                </c:pt>
                <c:pt idx="1182">
                  <c:v>0.46539999999999998</c:v>
                </c:pt>
                <c:pt idx="1183">
                  <c:v>0.37709999999999999</c:v>
                </c:pt>
                <c:pt idx="1184">
                  <c:v>0.29949999999999999</c:v>
                </c:pt>
                <c:pt idx="1185">
                  <c:v>0.23499999999999999</c:v>
                </c:pt>
                <c:pt idx="1186">
                  <c:v>0.18329999999999999</c:v>
                </c:pt>
                <c:pt idx="1187">
                  <c:v>0.14249999999999999</c:v>
                </c:pt>
                <c:pt idx="1188">
                  <c:v>0.1106</c:v>
                </c:pt>
                <c:pt idx="1189">
                  <c:v>8.5510000000000003E-2</c:v>
                </c:pt>
                <c:pt idx="1190">
                  <c:v>6.6049999999999998E-2</c:v>
                </c:pt>
                <c:pt idx="1191">
                  <c:v>5.1150000000000001E-2</c:v>
                </c:pt>
                <c:pt idx="1192">
                  <c:v>3.9410000000000001E-2</c:v>
                </c:pt>
                <c:pt idx="1193">
                  <c:v>3.0439999999999998E-2</c:v>
                </c:pt>
                <c:pt idx="1194">
                  <c:v>2.3470000000000001E-2</c:v>
                </c:pt>
                <c:pt idx="1195">
                  <c:v>1.8089999999999998E-2</c:v>
                </c:pt>
                <c:pt idx="1196">
                  <c:v>1.393E-2</c:v>
                </c:pt>
                <c:pt idx="1197">
                  <c:v>1.0670000000000001E-2</c:v>
                </c:pt>
                <c:pt idx="1198">
                  <c:v>8.1010000000000006E-3</c:v>
                </c:pt>
                <c:pt idx="1199">
                  <c:v>6.2620000000000002E-3</c:v>
                </c:pt>
                <c:pt idx="1200">
                  <c:v>4.8170000000000001E-3</c:v>
                </c:pt>
                <c:pt idx="1201">
                  <c:v>3.738E-3</c:v>
                </c:pt>
                <c:pt idx="1202">
                  <c:v>2.6589999999999999E-3</c:v>
                </c:pt>
                <c:pt idx="1203">
                  <c:v>2.1359999999999999E-3</c:v>
                </c:pt>
                <c:pt idx="1204">
                  <c:v>1.555E-3</c:v>
                </c:pt>
                <c:pt idx="1205">
                  <c:v>0.15440000000000001</c:v>
                </c:pt>
                <c:pt idx="1206">
                  <c:v>0.746</c:v>
                </c:pt>
                <c:pt idx="1207">
                  <c:v>1.663</c:v>
                </c:pt>
                <c:pt idx="1208">
                  <c:v>1.798</c:v>
                </c:pt>
                <c:pt idx="1209">
                  <c:v>1.9930000000000001</c:v>
                </c:pt>
                <c:pt idx="1210">
                  <c:v>1.819</c:v>
                </c:pt>
                <c:pt idx="1211">
                  <c:v>2.073</c:v>
                </c:pt>
                <c:pt idx="1212">
                  <c:v>1.9019999999999999</c:v>
                </c:pt>
                <c:pt idx="1213">
                  <c:v>1.605</c:v>
                </c:pt>
                <c:pt idx="1214">
                  <c:v>1.3009999999999999</c:v>
                </c:pt>
                <c:pt idx="1215">
                  <c:v>1.034</c:v>
                </c:pt>
                <c:pt idx="1216">
                  <c:v>0.81130000000000002</c:v>
                </c:pt>
                <c:pt idx="1217">
                  <c:v>0.6331</c:v>
                </c:pt>
                <c:pt idx="1218">
                  <c:v>0.49220000000000003</c:v>
                </c:pt>
                <c:pt idx="1219">
                  <c:v>0.38190000000000002</c:v>
                </c:pt>
                <c:pt idx="1220">
                  <c:v>0.29599999999999999</c:v>
                </c:pt>
                <c:pt idx="1221">
                  <c:v>0.2291</c:v>
                </c:pt>
                <c:pt idx="1222">
                  <c:v>0.9123</c:v>
                </c:pt>
                <c:pt idx="1223">
                  <c:v>1.036</c:v>
                </c:pt>
                <c:pt idx="1224">
                  <c:v>0.95</c:v>
                </c:pt>
                <c:pt idx="1225">
                  <c:v>0.83130000000000004</c:v>
                </c:pt>
                <c:pt idx="1226">
                  <c:v>0.6865</c:v>
                </c:pt>
                <c:pt idx="1227">
                  <c:v>0.55049999999999999</c:v>
                </c:pt>
                <c:pt idx="1228">
                  <c:v>0.43469999999999998</c:v>
                </c:pt>
                <c:pt idx="1229">
                  <c:v>0.3402</c:v>
                </c:pt>
                <c:pt idx="1230">
                  <c:v>0.26490000000000002</c:v>
                </c:pt>
                <c:pt idx="1231">
                  <c:v>0.20569999999999999</c:v>
                </c:pt>
                <c:pt idx="1232">
                  <c:v>0.15959999999999999</c:v>
                </c:pt>
                <c:pt idx="1233">
                  <c:v>0.2485</c:v>
                </c:pt>
                <c:pt idx="1234">
                  <c:v>0.32919999999999999</c:v>
                </c:pt>
                <c:pt idx="1235">
                  <c:v>1.377</c:v>
                </c:pt>
                <c:pt idx="1236">
                  <c:v>1.615</c:v>
                </c:pt>
                <c:pt idx="1237">
                  <c:v>1.5660000000000001</c:v>
                </c:pt>
                <c:pt idx="1238">
                  <c:v>1.417</c:v>
                </c:pt>
                <c:pt idx="1239">
                  <c:v>1.24</c:v>
                </c:pt>
                <c:pt idx="1240">
                  <c:v>1.079</c:v>
                </c:pt>
                <c:pt idx="1241">
                  <c:v>0.88649999999999995</c:v>
                </c:pt>
                <c:pt idx="1242">
                  <c:v>0.71060000000000001</c:v>
                </c:pt>
                <c:pt idx="1243">
                  <c:v>0.58450000000000002</c:v>
                </c:pt>
                <c:pt idx="1244">
                  <c:v>0.46729999999999999</c:v>
                </c:pt>
                <c:pt idx="1245">
                  <c:v>0.36809999999999998</c:v>
                </c:pt>
                <c:pt idx="1246">
                  <c:v>0.28770000000000001</c:v>
                </c:pt>
                <c:pt idx="1247">
                  <c:v>0.22389999999999999</c:v>
                </c:pt>
                <c:pt idx="1248">
                  <c:v>0.19309999999999999</c:v>
                </c:pt>
                <c:pt idx="1249">
                  <c:v>0.39429999999999998</c:v>
                </c:pt>
                <c:pt idx="1250">
                  <c:v>0.53029999999999999</c:v>
                </c:pt>
                <c:pt idx="1251">
                  <c:v>1.0529999999999999</c:v>
                </c:pt>
                <c:pt idx="1252">
                  <c:v>1.2669999999999999</c:v>
                </c:pt>
                <c:pt idx="1253">
                  <c:v>1.405</c:v>
                </c:pt>
                <c:pt idx="1254">
                  <c:v>1.925</c:v>
                </c:pt>
                <c:pt idx="1255">
                  <c:v>2.0470000000000002</c:v>
                </c:pt>
                <c:pt idx="1256">
                  <c:v>2.0129999999999999</c:v>
                </c:pt>
                <c:pt idx="1257">
                  <c:v>1.9450000000000001</c:v>
                </c:pt>
                <c:pt idx="1258">
                  <c:v>1.9570000000000001</c:v>
                </c:pt>
                <c:pt idx="1259">
                  <c:v>1.847</c:v>
                </c:pt>
                <c:pt idx="1260">
                  <c:v>1.6919999999999999</c:v>
                </c:pt>
                <c:pt idx="1261">
                  <c:v>1.5309999999999999</c:v>
                </c:pt>
                <c:pt idx="1262">
                  <c:v>1.4810000000000001</c:v>
                </c:pt>
                <c:pt idx="1263">
                  <c:v>1.365</c:v>
                </c:pt>
                <c:pt idx="1264">
                  <c:v>1.454</c:v>
                </c:pt>
                <c:pt idx="1265">
                  <c:v>1.869</c:v>
                </c:pt>
                <c:pt idx="1266">
                  <c:v>1.913</c:v>
                </c:pt>
                <c:pt idx="1267">
                  <c:v>1.798</c:v>
                </c:pt>
                <c:pt idx="1268">
                  <c:v>1.823</c:v>
                </c:pt>
                <c:pt idx="1269">
                  <c:v>1.79</c:v>
                </c:pt>
                <c:pt idx="1270">
                  <c:v>1.6910000000000001</c:v>
                </c:pt>
                <c:pt idx="1271">
                  <c:v>1.6539999999999999</c:v>
                </c:pt>
                <c:pt idx="1272">
                  <c:v>1.472</c:v>
                </c:pt>
                <c:pt idx="1273">
                  <c:v>1.2629999999999999</c:v>
                </c:pt>
                <c:pt idx="1274">
                  <c:v>1.1180000000000001</c:v>
                </c:pt>
                <c:pt idx="1275">
                  <c:v>1.0429999999999999</c:v>
                </c:pt>
                <c:pt idx="1276">
                  <c:v>1.0029999999999999</c:v>
                </c:pt>
                <c:pt idx="1277">
                  <c:v>0.88039999999999996</c:v>
                </c:pt>
                <c:pt idx="1278">
                  <c:v>0.72729999999999995</c:v>
                </c:pt>
                <c:pt idx="1279">
                  <c:v>0.64149999999999996</c:v>
                </c:pt>
                <c:pt idx="1280">
                  <c:v>0.58030000000000004</c:v>
                </c:pt>
                <c:pt idx="1281">
                  <c:v>0.58160000000000001</c:v>
                </c:pt>
                <c:pt idx="1282">
                  <c:v>0.58320000000000005</c:v>
                </c:pt>
                <c:pt idx="1283">
                  <c:v>0.747</c:v>
                </c:pt>
                <c:pt idx="1284">
                  <c:v>0.91479999999999995</c:v>
                </c:pt>
                <c:pt idx="1285">
                  <c:v>0.92149999999999999</c:v>
                </c:pt>
                <c:pt idx="1286">
                  <c:v>0.91579999999999995</c:v>
                </c:pt>
                <c:pt idx="1287">
                  <c:v>0.76849999999999996</c:v>
                </c:pt>
                <c:pt idx="1288">
                  <c:v>0.65190000000000003</c:v>
                </c:pt>
                <c:pt idx="1289">
                  <c:v>0.55689999999999995</c:v>
                </c:pt>
                <c:pt idx="1290">
                  <c:v>0.47460000000000002</c:v>
                </c:pt>
                <c:pt idx="1291">
                  <c:v>0.35639999999999999</c:v>
                </c:pt>
                <c:pt idx="1292">
                  <c:v>0.37240000000000001</c:v>
                </c:pt>
                <c:pt idx="1293">
                  <c:v>0.32650000000000001</c:v>
                </c:pt>
                <c:pt idx="1294">
                  <c:v>0.29659999999999997</c:v>
                </c:pt>
                <c:pt idx="1295">
                  <c:v>0.26590000000000003</c:v>
                </c:pt>
                <c:pt idx="1296">
                  <c:v>0.23669999999999999</c:v>
                </c:pt>
                <c:pt idx="1297">
                  <c:v>0.21990000000000001</c:v>
                </c:pt>
                <c:pt idx="1298">
                  <c:v>0.22539999999999999</c:v>
                </c:pt>
                <c:pt idx="1299">
                  <c:v>0.14219999999999999</c:v>
                </c:pt>
                <c:pt idx="1300">
                  <c:v>9.0329999999999994E-2</c:v>
                </c:pt>
                <c:pt idx="1301">
                  <c:v>7.1629999999999999E-2</c:v>
                </c:pt>
                <c:pt idx="1302">
                  <c:v>6.1789999999999998E-2</c:v>
                </c:pt>
                <c:pt idx="1303">
                  <c:v>2.9790000000000001E-2</c:v>
                </c:pt>
                <c:pt idx="1304">
                  <c:v>1.4880000000000001E-2</c:v>
                </c:pt>
                <c:pt idx="1305">
                  <c:v>5.8220000000000001E-2</c:v>
                </c:pt>
                <c:pt idx="1306">
                  <c:v>8.6860000000000007E-2</c:v>
                </c:pt>
                <c:pt idx="1307">
                  <c:v>5.8220000000000001E-2</c:v>
                </c:pt>
                <c:pt idx="1308">
                  <c:v>0.52029999999999998</c:v>
                </c:pt>
                <c:pt idx="1309">
                  <c:v>0.6845</c:v>
                </c:pt>
                <c:pt idx="1310">
                  <c:v>0.70269999999999999</c:v>
                </c:pt>
                <c:pt idx="1311">
                  <c:v>0.5887</c:v>
                </c:pt>
                <c:pt idx="1312">
                  <c:v>0.44169999999999998</c:v>
                </c:pt>
                <c:pt idx="1313">
                  <c:v>0.37840000000000001</c:v>
                </c:pt>
                <c:pt idx="1314">
                  <c:v>0.30120000000000002</c:v>
                </c:pt>
                <c:pt idx="1315">
                  <c:v>0.2213</c:v>
                </c:pt>
                <c:pt idx="1316">
                  <c:v>0.1636</c:v>
                </c:pt>
                <c:pt idx="1317">
                  <c:v>0.1231</c:v>
                </c:pt>
                <c:pt idx="1318">
                  <c:v>0.11210000000000001</c:v>
                </c:pt>
                <c:pt idx="1319">
                  <c:v>7.2080000000000005E-2</c:v>
                </c:pt>
                <c:pt idx="1320">
                  <c:v>4.9000000000000002E-2</c:v>
                </c:pt>
                <c:pt idx="1321">
                  <c:v>3.6940000000000001E-2</c:v>
                </c:pt>
                <c:pt idx="1322">
                  <c:v>5.9029999999999999E-2</c:v>
                </c:pt>
                <c:pt idx="1323">
                  <c:v>4.9489999999999999E-2</c:v>
                </c:pt>
                <c:pt idx="1324">
                  <c:v>2.879E-2</c:v>
                </c:pt>
                <c:pt idx="1325">
                  <c:v>1.8030000000000001E-2</c:v>
                </c:pt>
                <c:pt idx="1326">
                  <c:v>1.2E-2</c:v>
                </c:pt>
                <c:pt idx="1327">
                  <c:v>8.3020000000000004E-3</c:v>
                </c:pt>
                <c:pt idx="1328">
                  <c:v>5.6439999999999997E-3</c:v>
                </c:pt>
                <c:pt idx="1329">
                  <c:v>4.065E-3</c:v>
                </c:pt>
                <c:pt idx="1330">
                  <c:v>3.0079999999999998E-3</c:v>
                </c:pt>
                <c:pt idx="1331">
                  <c:v>2.1229999999999999E-3</c:v>
                </c:pt>
                <c:pt idx="1332">
                  <c:v>1.5449999999999999E-3</c:v>
                </c:pt>
                <c:pt idx="1333">
                  <c:v>1.049E-3</c:v>
                </c:pt>
                <c:pt idx="1334">
                  <c:v>4.8979999999999998E-4</c:v>
                </c:pt>
                <c:pt idx="1335">
                  <c:v>4.2089999999999999E-4</c:v>
                </c:pt>
                <c:pt idx="1336">
                  <c:v>6.8170000000000006E-5</c:v>
                </c:pt>
                <c:pt idx="1337">
                  <c:v>1.3010000000000001E-5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A73-4305-9AD0-1C02F07B3F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765760"/>
        <c:axId val="67767680"/>
      </c:scatterChart>
      <c:valAx>
        <c:axId val="677657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Χρόνος (</a:t>
                </a:r>
                <a:r>
                  <a:rPr lang="en-US"/>
                  <a:t>days)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67680"/>
        <c:crosses val="autoZero"/>
        <c:crossBetween val="midCat"/>
      </c:valAx>
      <c:valAx>
        <c:axId val="6776768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Flow (m3/s)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657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276645</xdr:colOff>
      <xdr:row>2039</xdr:row>
      <xdr:rowOff>13307</xdr:rowOff>
    </xdr:from>
    <xdr:to>
      <xdr:col>18</xdr:col>
      <xdr:colOff>514771</xdr:colOff>
      <xdr:row>2053</xdr:row>
      <xdr:rowOff>108558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250031</xdr:colOff>
      <xdr:row>1690</xdr:row>
      <xdr:rowOff>166687</xdr:rowOff>
    </xdr:from>
    <xdr:to>
      <xdr:col>13</xdr:col>
      <xdr:colOff>571500</xdr:colOff>
      <xdr:row>1705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923925</xdr:colOff>
      <xdr:row>2</xdr:row>
      <xdr:rowOff>104775</xdr:rowOff>
    </xdr:from>
    <xdr:to>
      <xdr:col>14</xdr:col>
      <xdr:colOff>495300</xdr:colOff>
      <xdr:row>19</xdr:row>
      <xdr:rowOff>28575</xdr:rowOff>
    </xdr:to>
    <xdr:graphicFrame macro="">
      <xdr:nvGraphicFramePr>
        <xdr:cNvPr id="5" name="Chart 5">
          <a:extLst>
            <a:ext uri="{FF2B5EF4-FFF2-40B4-BE49-F238E27FC236}">
              <a16:creationId xmlns:a16="http://schemas.microsoft.com/office/drawing/2014/main" id="{EDD3E7DB-A6B6-411D-BBF8-F3868720EC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yes" connectionId="1" xr16:uid="{00000000-0016-0000-01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480"/>
  <sheetViews>
    <sheetView tabSelected="1" zoomScale="70" zoomScaleNormal="70" workbookViewId="0">
      <selection activeCell="R3" sqref="R3"/>
    </sheetView>
  </sheetViews>
  <sheetFormatPr defaultColWidth="9.109375" defaultRowHeight="14.4"/>
  <cols>
    <col min="1" max="1" width="12.44140625" customWidth="1"/>
    <col min="2" max="2" width="12.44140625" bestFit="1" customWidth="1"/>
    <col min="3" max="4" width="15.5546875" bestFit="1" customWidth="1"/>
    <col min="5" max="5" width="10.44140625" customWidth="1"/>
    <col min="17" max="17" width="12.44140625" customWidth="1"/>
    <col min="18" max="18" width="13.88671875" customWidth="1"/>
    <col min="19" max="19" width="17" customWidth="1"/>
    <col min="22" max="22" width="11.33203125" style="21" customWidth="1"/>
    <col min="23" max="23" width="15.44140625" style="21" customWidth="1"/>
    <col min="26" max="26" width="9.109375" customWidth="1"/>
    <col min="27" max="29" width="24.5546875" customWidth="1"/>
    <col min="30" max="30" width="23.33203125" customWidth="1"/>
    <col min="31" max="31" width="27.6640625" customWidth="1"/>
    <col min="32" max="32" width="17.33203125" style="10" customWidth="1"/>
    <col min="33" max="33" width="17" customWidth="1"/>
    <col min="34" max="34" width="20.6640625" customWidth="1"/>
    <col min="37" max="37" width="16.6640625" customWidth="1"/>
    <col min="38" max="38" width="20.5546875" customWidth="1"/>
    <col min="39" max="39" width="20.21875" customWidth="1"/>
    <col min="40" max="40" width="15.6640625" customWidth="1"/>
  </cols>
  <sheetData>
    <row r="1" spans="1:40" ht="18" thickTop="1" thickBot="1">
      <c r="B1" s="2" t="s">
        <v>1</v>
      </c>
      <c r="C1" s="26" t="s">
        <v>0</v>
      </c>
      <c r="E1" s="4"/>
      <c r="F1" s="5"/>
      <c r="R1" s="2" t="s">
        <v>1</v>
      </c>
      <c r="S1" s="18" t="s">
        <v>0</v>
      </c>
      <c r="W1" s="18" t="s">
        <v>0</v>
      </c>
      <c r="AK1" s="11" t="s">
        <v>7</v>
      </c>
      <c r="AL1" s="12" t="s">
        <v>2</v>
      </c>
      <c r="AM1" s="13" t="s">
        <v>3</v>
      </c>
    </row>
    <row r="2" spans="1:40" ht="18" thickTop="1" thickBot="1">
      <c r="A2" s="1">
        <v>34943</v>
      </c>
      <c r="B2" s="3"/>
      <c r="C2" s="27">
        <f>W245</f>
        <v>0</v>
      </c>
      <c r="D2" s="3"/>
      <c r="Q2" s="1">
        <v>34957</v>
      </c>
      <c r="R2" s="3">
        <v>0.04</v>
      </c>
      <c r="S2" s="7">
        <f>W259</f>
        <v>0</v>
      </c>
      <c r="V2" s="22">
        <v>34700</v>
      </c>
      <c r="W2" s="7">
        <v>0.33650000000000002</v>
      </c>
      <c r="AK2" s="20">
        <f>1-(AA4/AC4)</f>
        <v>0.91698853988153661</v>
      </c>
      <c r="AL2" s="19">
        <f>((AH4*100)/AI4)</f>
        <v>21.632411647847327</v>
      </c>
      <c r="AM2" s="19">
        <f>(SQRT(AD4))/(SQRT(AE4))</f>
        <v>0.84748532862061476</v>
      </c>
    </row>
    <row r="3" spans="1:40" ht="17.399999999999999" thickTop="1">
      <c r="A3" s="1">
        <v>34944</v>
      </c>
      <c r="B3" s="3"/>
      <c r="C3" s="27">
        <f t="shared" ref="C3:C66" si="0">W246</f>
        <v>0</v>
      </c>
      <c r="D3" s="3"/>
      <c r="Q3" s="1">
        <v>34973</v>
      </c>
      <c r="R3" s="3">
        <v>0.04</v>
      </c>
      <c r="S3">
        <f>W275</f>
        <v>0.81089999999999995</v>
      </c>
      <c r="V3" s="22">
        <v>34701</v>
      </c>
      <c r="W3" s="7">
        <v>0.26319999999999999</v>
      </c>
      <c r="Y3" t="s">
        <v>5</v>
      </c>
      <c r="Z3" s="9" t="s">
        <v>4</v>
      </c>
      <c r="AA3" s="9" t="s">
        <v>28</v>
      </c>
      <c r="AB3" s="9" t="s">
        <v>6</v>
      </c>
      <c r="AC3" s="9" t="s">
        <v>30</v>
      </c>
      <c r="AD3" s="9" t="s">
        <v>29</v>
      </c>
      <c r="AE3" s="9" t="s">
        <v>31</v>
      </c>
      <c r="AG3" s="9" t="s">
        <v>32</v>
      </c>
      <c r="AH3" s="9" t="s">
        <v>33</v>
      </c>
      <c r="AI3" s="9" t="s">
        <v>34</v>
      </c>
    </row>
    <row r="4" spans="1:40" ht="16.8">
      <c r="A4" s="1">
        <v>34945</v>
      </c>
      <c r="B4" s="3"/>
      <c r="C4" s="27">
        <f t="shared" si="0"/>
        <v>0</v>
      </c>
      <c r="D4" s="3"/>
      <c r="Q4" s="1">
        <v>34974</v>
      </c>
      <c r="R4" s="3">
        <v>0.04</v>
      </c>
      <c r="S4">
        <f>W276</f>
        <v>0.69140000000000001</v>
      </c>
      <c r="V4" s="22">
        <v>34702</v>
      </c>
      <c r="W4" s="7">
        <v>0.20480000000000001</v>
      </c>
      <c r="Y4">
        <f>S1399</f>
        <v>0.82410000000000005</v>
      </c>
      <c r="Z4">
        <f>R1399</f>
        <v>0.47</v>
      </c>
      <c r="AA4">
        <f>(Z4-Y4)^2</f>
        <v>0.12538681000000007</v>
      </c>
      <c r="AB4">
        <f>AVERAGE(Z4:Z3785)</f>
        <v>1.6990141987829628</v>
      </c>
      <c r="AC4">
        <f>(Z4-AB4)^2</f>
        <v>1.5104759008101281</v>
      </c>
      <c r="AD4">
        <f>SUM(AA4:AA3785)</f>
        <v>1390.8840880129244</v>
      </c>
      <c r="AE4">
        <f>SUM(AC4:AC1443)</f>
        <v>1936.5403996966527</v>
      </c>
      <c r="AG4">
        <f>Z4-Y4</f>
        <v>-0.35410000000000008</v>
      </c>
      <c r="AH4">
        <f>SUM(AG4:AG1443)</f>
        <v>181.19610850000004</v>
      </c>
      <c r="AI4">
        <f>SUM(Z4:Z1443)</f>
        <v>837.6140000000006</v>
      </c>
    </row>
    <row r="5" spans="1:40" ht="16.8">
      <c r="A5" s="1">
        <v>34946</v>
      </c>
      <c r="B5" s="3"/>
      <c r="C5" s="27">
        <f t="shared" si="0"/>
        <v>0</v>
      </c>
      <c r="D5" s="3"/>
      <c r="Q5" s="1">
        <v>34975</v>
      </c>
      <c r="R5" s="3">
        <v>0.04</v>
      </c>
      <c r="S5">
        <f t="shared" ref="S5:S68" si="1">W277</f>
        <v>0.56369999999999998</v>
      </c>
      <c r="V5" s="22">
        <v>34703</v>
      </c>
      <c r="W5" s="7">
        <v>0.39119999999999999</v>
      </c>
      <c r="Y5">
        <f t="shared" ref="Y5:Y68" si="2">S1400</f>
        <v>1.0680000000000001</v>
      </c>
      <c r="Z5">
        <f t="shared" ref="Z5:Z68" si="3">R1400</f>
        <v>0.47</v>
      </c>
      <c r="AA5">
        <f t="shared" ref="AA5:AA68" si="4">(Z5-Y5)^2</f>
        <v>0.35760400000000009</v>
      </c>
      <c r="AB5">
        <f t="shared" ref="AB5:AB15" si="5">AVERAGE(Z5:Z3786)</f>
        <v>1.7015121951219523</v>
      </c>
      <c r="AC5">
        <f t="shared" ref="AC5:AC68" si="6">(Z5-AB5)^2</f>
        <v>1.5166222867340895</v>
      </c>
      <c r="AG5">
        <f t="shared" ref="AG5:AG68" si="7">Z5-Y5</f>
        <v>-0.59800000000000009</v>
      </c>
    </row>
    <row r="6" spans="1:40" ht="16.8">
      <c r="A6" s="1">
        <v>34947</v>
      </c>
      <c r="B6" s="3"/>
      <c r="C6" s="27">
        <f t="shared" si="0"/>
        <v>0</v>
      </c>
      <c r="D6" s="3"/>
      <c r="Q6" s="1">
        <v>34976</v>
      </c>
      <c r="R6" s="3">
        <v>0.04</v>
      </c>
      <c r="S6">
        <f t="shared" si="1"/>
        <v>0.4491</v>
      </c>
      <c r="V6" s="22">
        <v>34704</v>
      </c>
      <c r="W6" s="7">
        <v>0.40749999999999997</v>
      </c>
      <c r="Y6">
        <f t="shared" si="2"/>
        <v>1.02</v>
      </c>
      <c r="Z6">
        <f t="shared" si="3"/>
        <v>0.47</v>
      </c>
      <c r="AA6">
        <f t="shared" si="4"/>
        <v>0.30250000000000005</v>
      </c>
      <c r="AB6">
        <f t="shared" si="5"/>
        <v>1.7040203665987792</v>
      </c>
      <c r="AC6">
        <f t="shared" si="6"/>
        <v>1.5228062651805854</v>
      </c>
      <c r="AG6">
        <f t="shared" si="7"/>
        <v>-0.55000000000000004</v>
      </c>
    </row>
    <row r="7" spans="1:40" ht="16.8">
      <c r="A7" s="1">
        <v>34948</v>
      </c>
      <c r="B7" s="3"/>
      <c r="C7" s="27">
        <f t="shared" si="0"/>
        <v>0</v>
      </c>
      <c r="D7" s="3"/>
      <c r="Q7" s="1">
        <v>34977</v>
      </c>
      <c r="R7" s="3">
        <v>0.04</v>
      </c>
      <c r="S7">
        <f t="shared" si="1"/>
        <v>0.35310000000000002</v>
      </c>
      <c r="V7" s="22">
        <v>34705</v>
      </c>
      <c r="W7" s="7">
        <v>0.45429999999999998</v>
      </c>
      <c r="Y7">
        <f t="shared" si="2"/>
        <v>1.079</v>
      </c>
      <c r="Z7">
        <f t="shared" si="3"/>
        <v>0.47</v>
      </c>
      <c r="AA7">
        <f t="shared" si="4"/>
        <v>0.37088099999999996</v>
      </c>
      <c r="AB7">
        <f t="shared" si="5"/>
        <v>1.7065387755102051</v>
      </c>
      <c r="AC7">
        <f t="shared" si="6"/>
        <v>1.5290281433402773</v>
      </c>
      <c r="AG7">
        <f t="shared" si="7"/>
        <v>-0.60899999999999999</v>
      </c>
    </row>
    <row r="8" spans="1:40" ht="16.8">
      <c r="A8" s="1">
        <v>34949</v>
      </c>
      <c r="B8" s="3"/>
      <c r="C8" s="27">
        <f t="shared" si="0"/>
        <v>0</v>
      </c>
      <c r="D8" s="3"/>
      <c r="Q8" s="1">
        <v>34978</v>
      </c>
      <c r="R8" s="3">
        <v>0.04</v>
      </c>
      <c r="S8">
        <f t="shared" si="1"/>
        <v>0.2757</v>
      </c>
      <c r="V8" s="22">
        <v>34706</v>
      </c>
      <c r="W8" s="7">
        <v>0.70489999999999997</v>
      </c>
      <c r="Y8">
        <f t="shared" si="2"/>
        <v>1.173</v>
      </c>
      <c r="Z8">
        <f t="shared" si="3"/>
        <v>0.47</v>
      </c>
      <c r="AA8">
        <f t="shared" si="4"/>
        <v>0.49420900000000012</v>
      </c>
      <c r="AB8">
        <f t="shared" si="5"/>
        <v>1.7090674846625777</v>
      </c>
      <c r="AC8">
        <f t="shared" si="6"/>
        <v>1.5352882315480474</v>
      </c>
      <c r="AG8">
        <f t="shared" si="7"/>
        <v>-0.70300000000000007</v>
      </c>
    </row>
    <row r="9" spans="1:40" ht="16.8">
      <c r="A9" s="1">
        <v>34950</v>
      </c>
      <c r="B9" s="3"/>
      <c r="C9" s="27">
        <f t="shared" si="0"/>
        <v>0</v>
      </c>
      <c r="D9" s="3"/>
      <c r="Q9" s="1">
        <v>34979</v>
      </c>
      <c r="R9" s="3">
        <v>0.04</v>
      </c>
      <c r="S9">
        <f t="shared" si="1"/>
        <v>0.2145</v>
      </c>
      <c r="V9" s="22">
        <v>34707</v>
      </c>
      <c r="W9" s="7">
        <v>0.70430000000000004</v>
      </c>
      <c r="Y9">
        <f t="shared" si="2"/>
        <v>1.458</v>
      </c>
      <c r="Z9">
        <f t="shared" si="3"/>
        <v>0.47</v>
      </c>
      <c r="AA9">
        <f t="shared" si="4"/>
        <v>0.97614400000000001</v>
      </c>
      <c r="AB9">
        <f t="shared" si="5"/>
        <v>1.71160655737705</v>
      </c>
      <c r="AC9">
        <f t="shared" si="6"/>
        <v>1.5415868433216899</v>
      </c>
      <c r="AG9">
        <f t="shared" si="7"/>
        <v>-0.98799999999999999</v>
      </c>
    </row>
    <row r="10" spans="1:40" ht="17.399999999999999" thickBot="1">
      <c r="A10" s="1">
        <v>34951</v>
      </c>
      <c r="B10" s="3"/>
      <c r="C10" s="27">
        <f t="shared" si="0"/>
        <v>0</v>
      </c>
      <c r="D10" s="3"/>
      <c r="Q10" s="1">
        <v>34980</v>
      </c>
      <c r="R10" s="3">
        <v>0.04</v>
      </c>
      <c r="S10">
        <f t="shared" si="1"/>
        <v>0.1663</v>
      </c>
      <c r="V10" s="22">
        <v>34708</v>
      </c>
      <c r="W10" s="7">
        <v>0.61629999999999996</v>
      </c>
      <c r="Y10">
        <f t="shared" si="2"/>
        <v>1.5189999999999999</v>
      </c>
      <c r="Z10">
        <f t="shared" si="3"/>
        <v>0.47</v>
      </c>
      <c r="AA10">
        <f t="shared" si="4"/>
        <v>1.100401</v>
      </c>
      <c r="AB10">
        <f t="shared" si="5"/>
        <v>1.7141560574948678</v>
      </c>
      <c r="AC10">
        <f t="shared" si="6"/>
        <v>1.5479242954011727</v>
      </c>
      <c r="AG10">
        <f t="shared" si="7"/>
        <v>-1.0489999999999999</v>
      </c>
    </row>
    <row r="11" spans="1:40" ht="16.8">
      <c r="A11" s="1">
        <v>34952</v>
      </c>
      <c r="B11" s="3"/>
      <c r="C11" s="27">
        <f t="shared" si="0"/>
        <v>0</v>
      </c>
      <c r="D11" s="3"/>
      <c r="Q11" s="1">
        <v>34981</v>
      </c>
      <c r="R11" s="3">
        <v>0.04</v>
      </c>
      <c r="S11">
        <f t="shared" si="1"/>
        <v>0.12870000000000001</v>
      </c>
      <c r="V11" s="22">
        <v>34709</v>
      </c>
      <c r="W11" s="7">
        <v>0.80830000000000002</v>
      </c>
      <c r="Y11">
        <f t="shared" si="2"/>
        <v>1.468</v>
      </c>
      <c r="Z11">
        <f t="shared" si="3"/>
        <v>0.44</v>
      </c>
      <c r="AA11">
        <f t="shared" si="4"/>
        <v>1.0567839999999999</v>
      </c>
      <c r="AB11">
        <f t="shared" si="5"/>
        <v>1.7167160493827172</v>
      </c>
      <c r="AC11">
        <f t="shared" si="6"/>
        <v>1.6300038707514128</v>
      </c>
      <c r="AG11">
        <f t="shared" si="7"/>
        <v>-1.028</v>
      </c>
      <c r="AK11" s="28" t="s">
        <v>8</v>
      </c>
      <c r="AL11" s="28" t="s">
        <v>9</v>
      </c>
      <c r="AM11" s="28" t="s">
        <v>10</v>
      </c>
      <c r="AN11" s="28" t="s">
        <v>3</v>
      </c>
    </row>
    <row r="12" spans="1:40" ht="17.399999999999999" thickBot="1">
      <c r="A12" s="1">
        <v>34953</v>
      </c>
      <c r="B12" s="3"/>
      <c r="C12" s="27">
        <f t="shared" si="0"/>
        <v>0</v>
      </c>
      <c r="D12" s="3"/>
      <c r="E12" s="6"/>
      <c r="Q12" s="1">
        <v>34982</v>
      </c>
      <c r="R12" s="3">
        <v>0.04</v>
      </c>
      <c r="S12">
        <f t="shared" si="1"/>
        <v>9.9510000000000001E-2</v>
      </c>
      <c r="V12" s="22">
        <v>34710</v>
      </c>
      <c r="W12" s="7">
        <v>1.0149999999999999</v>
      </c>
      <c r="Y12">
        <f t="shared" si="2"/>
        <v>1.369</v>
      </c>
      <c r="Z12">
        <f t="shared" si="3"/>
        <v>0.44</v>
      </c>
      <c r="AA12">
        <f t="shared" si="4"/>
        <v>0.86304100000000006</v>
      </c>
      <c r="AB12">
        <f t="shared" si="5"/>
        <v>1.7193484536082484</v>
      </c>
      <c r="AC12">
        <f t="shared" si="6"/>
        <v>1.6367324657498166</v>
      </c>
      <c r="AG12">
        <f t="shared" si="7"/>
        <v>-0.92900000000000005</v>
      </c>
      <c r="AK12" s="29"/>
      <c r="AL12" s="29"/>
      <c r="AM12" s="29" t="s">
        <v>11</v>
      </c>
      <c r="AN12" s="29"/>
    </row>
    <row r="13" spans="1:40" ht="17.399999999999999" thickBot="1">
      <c r="A13" s="1">
        <v>34954</v>
      </c>
      <c r="B13" s="3"/>
      <c r="C13" s="27">
        <f t="shared" si="0"/>
        <v>0</v>
      </c>
      <c r="D13" s="3"/>
      <c r="E13" s="6"/>
      <c r="Q13" s="1">
        <v>34983</v>
      </c>
      <c r="R13" s="3">
        <v>0.04</v>
      </c>
      <c r="S13">
        <f t="shared" si="1"/>
        <v>7.6920000000000002E-2</v>
      </c>
      <c r="V13" s="22">
        <v>34711</v>
      </c>
      <c r="W13" s="7">
        <v>1.268</v>
      </c>
      <c r="Y13">
        <f t="shared" si="2"/>
        <v>1.214</v>
      </c>
      <c r="Z13">
        <f t="shared" si="3"/>
        <v>0.4</v>
      </c>
      <c r="AA13">
        <f t="shared" si="4"/>
        <v>0.66259599999999996</v>
      </c>
      <c r="AB13">
        <f t="shared" si="5"/>
        <v>1.7219917355371912</v>
      </c>
      <c r="AC13">
        <f t="shared" si="6"/>
        <v>1.747662148828635</v>
      </c>
      <c r="AG13">
        <f t="shared" si="7"/>
        <v>-0.81399999999999995</v>
      </c>
      <c r="AK13" s="14" t="s">
        <v>12</v>
      </c>
      <c r="AL13" s="15" t="s">
        <v>14</v>
      </c>
      <c r="AM13" s="15" t="s">
        <v>15</v>
      </c>
      <c r="AN13" s="15" t="s">
        <v>13</v>
      </c>
    </row>
    <row r="14" spans="1:40" ht="21" customHeight="1" thickBot="1">
      <c r="A14" s="1">
        <v>34955</v>
      </c>
      <c r="B14" s="3"/>
      <c r="C14" s="27">
        <f t="shared" si="0"/>
        <v>0</v>
      </c>
      <c r="D14" s="3"/>
      <c r="Q14" s="1">
        <v>34984</v>
      </c>
      <c r="R14" s="3">
        <v>0.04</v>
      </c>
      <c r="S14">
        <f t="shared" si="1"/>
        <v>5.9540000000000003E-2</v>
      </c>
      <c r="V14" s="22">
        <v>34712</v>
      </c>
      <c r="W14" s="7">
        <v>1.3959999999999999</v>
      </c>
      <c r="Y14">
        <f t="shared" si="2"/>
        <v>1.1000000000000001</v>
      </c>
      <c r="Z14">
        <f t="shared" si="3"/>
        <v>0.4</v>
      </c>
      <c r="AA14">
        <f t="shared" si="4"/>
        <v>0.4900000000000001</v>
      </c>
      <c r="AB14">
        <f t="shared" si="5"/>
        <v>1.72472877846791</v>
      </c>
      <c r="AC14">
        <f t="shared" si="6"/>
        <v>1.7549063365010811</v>
      </c>
      <c r="AG14">
        <f t="shared" si="7"/>
        <v>-0.70000000000000007</v>
      </c>
      <c r="AK14" s="16" t="s">
        <v>16</v>
      </c>
      <c r="AL14" s="17" t="s">
        <v>18</v>
      </c>
      <c r="AM14" s="17" t="s">
        <v>19</v>
      </c>
      <c r="AN14" s="17" t="s">
        <v>17</v>
      </c>
    </row>
    <row r="15" spans="1:40" ht="34.799999999999997" customHeight="1" thickBot="1">
      <c r="A15" s="1">
        <v>34956</v>
      </c>
      <c r="B15" s="3"/>
      <c r="C15" s="27">
        <f t="shared" si="0"/>
        <v>0</v>
      </c>
      <c r="D15" s="3"/>
      <c r="E15" s="6"/>
      <c r="Q15" s="1">
        <v>34985</v>
      </c>
      <c r="R15" s="3">
        <v>0.04</v>
      </c>
      <c r="S15">
        <f t="shared" si="1"/>
        <v>4.6170000000000003E-2</v>
      </c>
      <c r="V15" s="22">
        <v>34713</v>
      </c>
      <c r="W15" s="7">
        <v>1.371</v>
      </c>
      <c r="Y15">
        <f t="shared" si="2"/>
        <v>0.98089999999999999</v>
      </c>
      <c r="Z15">
        <f t="shared" si="3"/>
        <v>0.4</v>
      </c>
      <c r="AA15">
        <f t="shared" si="4"/>
        <v>0.33744480999999998</v>
      </c>
      <c r="AB15">
        <f t="shared" si="5"/>
        <v>1.7274771784232374</v>
      </c>
      <c r="AC15">
        <f t="shared" si="6"/>
        <v>1.76219565923452</v>
      </c>
      <c r="AG15">
        <f t="shared" si="7"/>
        <v>-0.58089999999999997</v>
      </c>
      <c r="AK15" s="14" t="s">
        <v>20</v>
      </c>
      <c r="AL15" s="15" t="s">
        <v>22</v>
      </c>
      <c r="AM15" s="15" t="s">
        <v>23</v>
      </c>
      <c r="AN15" s="15" t="s">
        <v>21</v>
      </c>
    </row>
    <row r="16" spans="1:40" ht="36.6" customHeight="1" thickBot="1">
      <c r="A16" s="1">
        <v>34957</v>
      </c>
      <c r="B16" s="3">
        <v>0.04</v>
      </c>
      <c r="C16" s="27">
        <f t="shared" si="0"/>
        <v>0</v>
      </c>
      <c r="D16" s="3"/>
      <c r="Q16" s="1">
        <v>34986</v>
      </c>
      <c r="R16" s="3">
        <v>0.04</v>
      </c>
      <c r="S16">
        <f t="shared" si="1"/>
        <v>3.5490000000000001E-2</v>
      </c>
      <c r="V16" s="22">
        <v>34714</v>
      </c>
      <c r="W16" s="7">
        <v>1.8360000000000001</v>
      </c>
      <c r="Y16">
        <f t="shared" si="2"/>
        <v>0.83760000000000001</v>
      </c>
      <c r="Z16">
        <f t="shared" si="3"/>
        <v>0.38700000000000001</v>
      </c>
      <c r="AA16">
        <f t="shared" si="4"/>
        <v>0.20304036</v>
      </c>
      <c r="AB16">
        <f t="shared" ref="AB16:AB68" si="8">AVERAGE(Z16:Z3797)</f>
        <v>1.7302370062370072</v>
      </c>
      <c r="AC16">
        <f t="shared" si="6"/>
        <v>1.8042856549245576</v>
      </c>
      <c r="AG16">
        <f t="shared" si="7"/>
        <v>-0.4506</v>
      </c>
      <c r="AK16" s="16" t="s">
        <v>24</v>
      </c>
      <c r="AL16" s="17" t="s">
        <v>26</v>
      </c>
      <c r="AM16" s="17" t="s">
        <v>27</v>
      </c>
      <c r="AN16" s="17" t="s">
        <v>25</v>
      </c>
    </row>
    <row r="17" spans="1:33" ht="16.8">
      <c r="A17" s="1">
        <v>34958</v>
      </c>
      <c r="B17" s="3"/>
      <c r="C17" s="27">
        <f t="shared" si="0"/>
        <v>0</v>
      </c>
      <c r="D17" s="3"/>
      <c r="Q17" s="1">
        <v>34987</v>
      </c>
      <c r="R17" s="3">
        <v>0.04</v>
      </c>
      <c r="S17">
        <f t="shared" si="1"/>
        <v>2.7279999999999999E-2</v>
      </c>
      <c r="V17" s="22">
        <v>34715</v>
      </c>
      <c r="W17" s="7">
        <v>2.363</v>
      </c>
      <c r="Y17">
        <f t="shared" si="2"/>
        <v>0.74250000000000005</v>
      </c>
      <c r="Z17">
        <f t="shared" si="3"/>
        <v>0.38700000000000001</v>
      </c>
      <c r="AA17">
        <f t="shared" si="4"/>
        <v>0.12638025000000003</v>
      </c>
      <c r="AB17">
        <f t="shared" si="8"/>
        <v>1.7330354166666677</v>
      </c>
      <c r="AC17">
        <f t="shared" si="6"/>
        <v>1.8118113429210096</v>
      </c>
      <c r="AG17">
        <f t="shared" si="7"/>
        <v>-0.35550000000000004</v>
      </c>
    </row>
    <row r="18" spans="1:33" ht="16.8">
      <c r="A18" s="1">
        <v>34959</v>
      </c>
      <c r="B18" s="3"/>
      <c r="C18" s="27">
        <f t="shared" si="0"/>
        <v>0</v>
      </c>
      <c r="D18" s="3"/>
      <c r="Q18" s="1">
        <v>34988</v>
      </c>
      <c r="R18" s="3">
        <v>0.04</v>
      </c>
      <c r="S18">
        <f t="shared" si="1"/>
        <v>2.2069999999999999E-2</v>
      </c>
      <c r="V18" s="22">
        <v>34716</v>
      </c>
      <c r="W18" s="7">
        <v>2.6429999999999998</v>
      </c>
      <c r="Y18">
        <f t="shared" si="2"/>
        <v>0.68559999999999999</v>
      </c>
      <c r="Z18">
        <f t="shared" si="3"/>
        <v>0.67900000000000005</v>
      </c>
      <c r="AA18">
        <f t="shared" si="4"/>
        <v>4.3559999999999197E-5</v>
      </c>
      <c r="AB18">
        <f t="shared" si="8"/>
        <v>1.735845511482256</v>
      </c>
      <c r="AC18">
        <f t="shared" si="6"/>
        <v>1.1169224351401912</v>
      </c>
      <c r="AG18">
        <f t="shared" si="7"/>
        <v>-6.5999999999999392E-3</v>
      </c>
    </row>
    <row r="19" spans="1:33" ht="16.8">
      <c r="A19" s="1">
        <v>34960</v>
      </c>
      <c r="B19" s="3"/>
      <c r="C19" s="27">
        <f t="shared" si="0"/>
        <v>0</v>
      </c>
      <c r="D19" s="3"/>
      <c r="Q19" s="1">
        <v>34989</v>
      </c>
      <c r="R19" s="3">
        <v>0.04</v>
      </c>
      <c r="S19">
        <f t="shared" si="1"/>
        <v>1.753E-2</v>
      </c>
      <c r="V19" s="22">
        <v>34717</v>
      </c>
      <c r="W19" s="7">
        <v>2.5550000000000002</v>
      </c>
      <c r="Y19">
        <f t="shared" si="2"/>
        <v>2.3809999999999998</v>
      </c>
      <c r="Z19">
        <f t="shared" si="3"/>
        <v>3.45</v>
      </c>
      <c r="AA19">
        <f t="shared" si="4"/>
        <v>1.1427610000000008</v>
      </c>
      <c r="AB19">
        <f t="shared" si="8"/>
        <v>1.7380564853556499</v>
      </c>
      <c r="AC19">
        <f t="shared" si="6"/>
        <v>2.9307505973328505</v>
      </c>
      <c r="AG19">
        <f t="shared" si="7"/>
        <v>1.0690000000000004</v>
      </c>
    </row>
    <row r="20" spans="1:33" ht="16.8">
      <c r="A20" s="1">
        <v>34961</v>
      </c>
      <c r="B20" s="3"/>
      <c r="C20" s="27">
        <f t="shared" si="0"/>
        <v>0</v>
      </c>
      <c r="D20" s="3"/>
      <c r="Q20" s="1">
        <v>34990</v>
      </c>
      <c r="R20" s="3">
        <v>0.04</v>
      </c>
      <c r="S20">
        <f t="shared" si="1"/>
        <v>1.3509999999999999E-2</v>
      </c>
      <c r="V20" s="22">
        <v>34718</v>
      </c>
      <c r="W20" s="7">
        <v>2.331</v>
      </c>
      <c r="Y20">
        <f t="shared" si="2"/>
        <v>5.5119999999999996</v>
      </c>
      <c r="Z20">
        <f t="shared" si="3"/>
        <v>2.85</v>
      </c>
      <c r="AA20">
        <f t="shared" si="4"/>
        <v>7.0862439999999971</v>
      </c>
      <c r="AB20">
        <f t="shared" si="8"/>
        <v>1.7344675052410914</v>
      </c>
      <c r="AC20">
        <f t="shared" si="6"/>
        <v>1.2444127468630346</v>
      </c>
      <c r="AG20">
        <f t="shared" si="7"/>
        <v>-2.6619999999999995</v>
      </c>
    </row>
    <row r="21" spans="1:33" ht="16.8">
      <c r="A21" s="1">
        <v>34962</v>
      </c>
      <c r="B21" s="3"/>
      <c r="C21" s="27">
        <f t="shared" si="0"/>
        <v>0</v>
      </c>
      <c r="D21" s="3"/>
      <c r="Q21" s="1">
        <v>34991</v>
      </c>
      <c r="R21" s="3">
        <v>0.04</v>
      </c>
      <c r="S21">
        <f t="shared" si="1"/>
        <v>1.0410000000000001E-2</v>
      </c>
      <c r="V21" s="22">
        <v>34719</v>
      </c>
      <c r="W21" s="7">
        <v>2.1110000000000002</v>
      </c>
      <c r="Y21">
        <f t="shared" si="2"/>
        <v>5.4829999999999997</v>
      </c>
      <c r="Z21">
        <f t="shared" si="3"/>
        <v>1.742</v>
      </c>
      <c r="AA21">
        <f t="shared" si="4"/>
        <v>13.995080999999997</v>
      </c>
      <c r="AB21">
        <f t="shared" si="8"/>
        <v>1.7321239495798331</v>
      </c>
      <c r="AC21">
        <f t="shared" si="6"/>
        <v>9.7536371901679316E-5</v>
      </c>
      <c r="AG21">
        <f t="shared" si="7"/>
        <v>-3.7409999999999997</v>
      </c>
    </row>
    <row r="22" spans="1:33" ht="16.8">
      <c r="A22" s="1">
        <v>34963</v>
      </c>
      <c r="B22" s="3"/>
      <c r="C22" s="27">
        <f t="shared" si="0"/>
        <v>0</v>
      </c>
      <c r="D22" s="3"/>
      <c r="Q22" s="1">
        <v>34992</v>
      </c>
      <c r="R22" s="3">
        <v>0.04</v>
      </c>
      <c r="S22">
        <f t="shared" si="1"/>
        <v>7.92E-3</v>
      </c>
      <c r="V22" s="22">
        <v>34720</v>
      </c>
      <c r="W22" s="7">
        <v>1.998</v>
      </c>
      <c r="Y22">
        <f t="shared" si="2"/>
        <v>5.4130000000000003</v>
      </c>
      <c r="Z22">
        <f t="shared" si="3"/>
        <v>0.98799999999999999</v>
      </c>
      <c r="AA22">
        <f t="shared" si="4"/>
        <v>19.580625000000005</v>
      </c>
      <c r="AB22">
        <f t="shared" si="8"/>
        <v>1.7321031578947381</v>
      </c>
      <c r="AC22">
        <f t="shared" si="6"/>
        <v>0.5536895095889216</v>
      </c>
      <c r="AG22">
        <f t="shared" si="7"/>
        <v>-4.4250000000000007</v>
      </c>
    </row>
    <row r="23" spans="1:33" ht="16.8">
      <c r="A23" s="1">
        <v>34964</v>
      </c>
      <c r="B23" s="3"/>
      <c r="C23" s="27">
        <f t="shared" si="0"/>
        <v>0</v>
      </c>
      <c r="D23" s="3"/>
      <c r="Q23" s="1">
        <v>34993</v>
      </c>
      <c r="R23" s="3">
        <v>0.04</v>
      </c>
      <c r="S23">
        <f t="shared" si="1"/>
        <v>5.9709999999999997E-3</v>
      </c>
      <c r="V23" s="22">
        <v>34721</v>
      </c>
      <c r="W23" s="7">
        <v>1.82</v>
      </c>
      <c r="Y23">
        <f t="shared" si="2"/>
        <v>4.625</v>
      </c>
      <c r="Z23">
        <f t="shared" si="3"/>
        <v>1.1000000000000001</v>
      </c>
      <c r="AA23">
        <f t="shared" si="4"/>
        <v>12.425625</v>
      </c>
      <c r="AB23">
        <f t="shared" si="8"/>
        <v>1.7336729957805921</v>
      </c>
      <c r="AC23">
        <f t="shared" si="6"/>
        <v>0.40154146558155018</v>
      </c>
      <c r="AG23">
        <f t="shared" si="7"/>
        <v>-3.5249999999999999</v>
      </c>
    </row>
    <row r="24" spans="1:33" ht="16.8">
      <c r="A24" s="1">
        <v>34965</v>
      </c>
      <c r="B24" s="3"/>
      <c r="C24" s="27">
        <f t="shared" si="0"/>
        <v>0</v>
      </c>
      <c r="D24" s="3"/>
      <c r="Q24" s="1">
        <v>34994</v>
      </c>
      <c r="R24" s="3">
        <v>0.04</v>
      </c>
      <c r="S24">
        <f t="shared" si="1"/>
        <v>4.4949999999999999E-3</v>
      </c>
      <c r="V24" s="22">
        <v>34722</v>
      </c>
      <c r="W24" s="7">
        <v>1.6619999999999999</v>
      </c>
      <c r="Y24">
        <f t="shared" si="2"/>
        <v>4.1420000000000003</v>
      </c>
      <c r="Z24">
        <f t="shared" si="3"/>
        <v>1.2</v>
      </c>
      <c r="AA24">
        <f t="shared" si="4"/>
        <v>8.6553640000000005</v>
      </c>
      <c r="AB24">
        <f t="shared" si="8"/>
        <v>1.7350126849894305</v>
      </c>
      <c r="AC24">
        <f t="shared" si="6"/>
        <v>0.28623857309959966</v>
      </c>
      <c r="AG24">
        <f t="shared" si="7"/>
        <v>-2.9420000000000002</v>
      </c>
    </row>
    <row r="25" spans="1:33" ht="16.8">
      <c r="A25" s="1">
        <v>34966</v>
      </c>
      <c r="B25" s="3"/>
      <c r="C25" s="27">
        <f t="shared" si="0"/>
        <v>0</v>
      </c>
      <c r="D25" s="3"/>
      <c r="Q25" s="1">
        <v>34995</v>
      </c>
      <c r="R25" s="3">
        <v>0.04</v>
      </c>
      <c r="S25">
        <f t="shared" si="1"/>
        <v>3.5959999999999998E-3</v>
      </c>
      <c r="V25" s="22">
        <v>34723</v>
      </c>
      <c r="W25" s="7">
        <v>1.4710000000000001</v>
      </c>
      <c r="Y25">
        <f t="shared" si="2"/>
        <v>3.726</v>
      </c>
      <c r="Z25">
        <f t="shared" si="3"/>
        <v>1.4</v>
      </c>
      <c r="AA25">
        <f t="shared" si="4"/>
        <v>5.4102760000000005</v>
      </c>
      <c r="AB25">
        <f t="shared" si="8"/>
        <v>1.7361461864406795</v>
      </c>
      <c r="AC25">
        <f t="shared" si="6"/>
        <v>0.11299425865861214</v>
      </c>
      <c r="AG25">
        <f t="shared" si="7"/>
        <v>-2.3260000000000001</v>
      </c>
    </row>
    <row r="26" spans="1:33" ht="16.8">
      <c r="A26" s="1">
        <v>34967</v>
      </c>
      <c r="B26" s="3"/>
      <c r="C26" s="27">
        <f t="shared" si="0"/>
        <v>0</v>
      </c>
      <c r="D26" s="3"/>
      <c r="Q26" s="1">
        <v>34996</v>
      </c>
      <c r="R26" s="3">
        <v>0.04</v>
      </c>
      <c r="S26">
        <f t="shared" si="1"/>
        <v>2.8110000000000001E-3</v>
      </c>
      <c r="V26" s="22">
        <v>34724</v>
      </c>
      <c r="W26" s="7">
        <v>1.266</v>
      </c>
      <c r="Y26">
        <f t="shared" si="2"/>
        <v>3.2869999999999999</v>
      </c>
      <c r="Z26">
        <f t="shared" si="3"/>
        <v>1.5</v>
      </c>
      <c r="AA26">
        <f t="shared" si="4"/>
        <v>3.1933689999999997</v>
      </c>
      <c r="AB26">
        <f t="shared" si="8"/>
        <v>1.7368598726114666</v>
      </c>
      <c r="AC26">
        <f t="shared" si="6"/>
        <v>5.6102599253520173E-2</v>
      </c>
      <c r="AG26">
        <f t="shared" si="7"/>
        <v>-1.7869999999999999</v>
      </c>
    </row>
    <row r="27" spans="1:33" ht="16.8">
      <c r="A27" s="1">
        <v>34968</v>
      </c>
      <c r="B27" s="3"/>
      <c r="C27" s="27">
        <f t="shared" si="0"/>
        <v>0</v>
      </c>
      <c r="D27" s="3"/>
      <c r="Q27" s="1">
        <v>34997</v>
      </c>
      <c r="R27" s="3">
        <v>0.04</v>
      </c>
      <c r="S27">
        <f t="shared" si="1"/>
        <v>0.45989999999999998</v>
      </c>
      <c r="V27" s="22">
        <v>34725</v>
      </c>
      <c r="W27" s="7">
        <v>1.127</v>
      </c>
      <c r="Y27">
        <f t="shared" si="2"/>
        <v>2.8319999999999999</v>
      </c>
      <c r="Z27">
        <f t="shared" si="3"/>
        <v>1.615</v>
      </c>
      <c r="AA27">
        <f t="shared" si="4"/>
        <v>1.4810889999999997</v>
      </c>
      <c r="AB27">
        <f t="shared" si="8"/>
        <v>1.7373638297872356</v>
      </c>
      <c r="AC27">
        <f t="shared" si="6"/>
        <v>1.4972906840199564E-2</v>
      </c>
      <c r="AG27">
        <f t="shared" si="7"/>
        <v>-1.2169999999999999</v>
      </c>
    </row>
    <row r="28" spans="1:33" ht="16.8">
      <c r="A28" s="1">
        <v>34969</v>
      </c>
      <c r="B28" s="3"/>
      <c r="C28" s="27">
        <f t="shared" si="0"/>
        <v>0</v>
      </c>
      <c r="D28" s="3"/>
      <c r="Q28" s="1">
        <v>34998</v>
      </c>
      <c r="R28" s="3">
        <v>0.04</v>
      </c>
      <c r="S28">
        <f t="shared" si="1"/>
        <v>0.56579999999999997</v>
      </c>
      <c r="V28" s="22">
        <v>34726</v>
      </c>
      <c r="W28" s="7">
        <v>1.0209999999999999</v>
      </c>
      <c r="Y28">
        <f t="shared" si="2"/>
        <v>2.57</v>
      </c>
      <c r="Z28">
        <f t="shared" si="3"/>
        <v>1.3</v>
      </c>
      <c r="AA28">
        <f t="shared" si="4"/>
        <v>1.6128999999999996</v>
      </c>
      <c r="AB28">
        <f t="shared" si="8"/>
        <v>1.7376247334754813</v>
      </c>
      <c r="AC28">
        <f t="shared" si="6"/>
        <v>0.19151540734948599</v>
      </c>
      <c r="AG28">
        <f t="shared" si="7"/>
        <v>-1.2699999999999998</v>
      </c>
    </row>
    <row r="29" spans="1:33" ht="16.8">
      <c r="A29" s="1">
        <v>34970</v>
      </c>
      <c r="B29" s="3"/>
      <c r="C29" s="27">
        <f t="shared" si="0"/>
        <v>0</v>
      </c>
      <c r="D29" s="3"/>
      <c r="Q29" s="1">
        <v>34999</v>
      </c>
      <c r="R29" s="3">
        <v>0.04</v>
      </c>
      <c r="S29">
        <f t="shared" si="1"/>
        <v>0.53210000000000002</v>
      </c>
      <c r="V29" s="22">
        <v>34727</v>
      </c>
      <c r="W29" s="7">
        <v>0.88419999999999999</v>
      </c>
      <c r="Y29">
        <f t="shared" si="2"/>
        <v>2.3420000000000001</v>
      </c>
      <c r="Z29">
        <f t="shared" si="3"/>
        <v>1.1499999999999999</v>
      </c>
      <c r="AA29">
        <f t="shared" si="4"/>
        <v>1.4208640000000003</v>
      </c>
      <c r="AB29">
        <f t="shared" si="8"/>
        <v>1.7385598290598308</v>
      </c>
      <c r="AC29">
        <f t="shared" si="6"/>
        <v>0.34640267238293732</v>
      </c>
      <c r="AG29">
        <f t="shared" si="7"/>
        <v>-1.1920000000000002</v>
      </c>
    </row>
    <row r="30" spans="1:33" ht="16.8">
      <c r="A30" s="1">
        <v>34971</v>
      </c>
      <c r="B30" s="3"/>
      <c r="C30" s="27">
        <f t="shared" si="0"/>
        <v>0.70650000000000002</v>
      </c>
      <c r="D30" s="3"/>
      <c r="Q30" s="1">
        <v>35000</v>
      </c>
      <c r="R30" s="3">
        <v>0.04</v>
      </c>
      <c r="S30">
        <f t="shared" si="1"/>
        <v>0.52669999999999995</v>
      </c>
      <c r="V30" s="22">
        <v>34728</v>
      </c>
      <c r="W30" s="7">
        <v>0.78239999999999998</v>
      </c>
      <c r="Y30">
        <f t="shared" si="2"/>
        <v>1.986</v>
      </c>
      <c r="Z30">
        <f t="shared" si="3"/>
        <v>0.92</v>
      </c>
      <c r="AA30">
        <f t="shared" si="4"/>
        <v>1.1363559999999997</v>
      </c>
      <c r="AB30">
        <f t="shared" si="8"/>
        <v>1.7398201284796591</v>
      </c>
      <c r="AC30">
        <f t="shared" si="6"/>
        <v>0.67210504306040464</v>
      </c>
      <c r="AG30">
        <f t="shared" si="7"/>
        <v>-1.0659999999999998</v>
      </c>
    </row>
    <row r="31" spans="1:33" ht="16.8">
      <c r="A31" s="1">
        <v>34972</v>
      </c>
      <c r="B31" s="3"/>
      <c r="C31" s="27">
        <f t="shared" si="0"/>
        <v>0.86409999999999998</v>
      </c>
      <c r="D31" s="3"/>
      <c r="Q31" s="1">
        <v>35001</v>
      </c>
      <c r="R31" s="3">
        <v>0.04</v>
      </c>
      <c r="S31">
        <f t="shared" si="1"/>
        <v>0.4592</v>
      </c>
      <c r="V31" s="22">
        <v>34729</v>
      </c>
      <c r="W31" s="7">
        <v>0.72940000000000005</v>
      </c>
      <c r="Y31">
        <f t="shared" si="2"/>
        <v>1.7450000000000001</v>
      </c>
      <c r="Z31">
        <f t="shared" si="3"/>
        <v>0.74</v>
      </c>
      <c r="AA31">
        <f t="shared" si="4"/>
        <v>1.0100250000000002</v>
      </c>
      <c r="AB31">
        <f t="shared" si="8"/>
        <v>1.7415793991416326</v>
      </c>
      <c r="AC31">
        <f t="shared" si="6"/>
        <v>1.0031612927849138</v>
      </c>
      <c r="AG31">
        <f t="shared" si="7"/>
        <v>-1.0050000000000001</v>
      </c>
    </row>
    <row r="32" spans="1:33" ht="16.8">
      <c r="A32" s="1">
        <v>34973</v>
      </c>
      <c r="B32" s="3">
        <v>0.04</v>
      </c>
      <c r="C32" s="27">
        <f t="shared" si="0"/>
        <v>0.81089999999999995</v>
      </c>
      <c r="D32" s="3"/>
      <c r="Q32" s="1">
        <v>35002</v>
      </c>
      <c r="R32" s="3">
        <v>0.04</v>
      </c>
      <c r="S32">
        <f t="shared" si="1"/>
        <v>0.37830000000000003</v>
      </c>
      <c r="V32" s="22">
        <v>34730</v>
      </c>
      <c r="W32" s="7">
        <v>0.63549999999999995</v>
      </c>
      <c r="Y32">
        <f t="shared" si="2"/>
        <v>1.542</v>
      </c>
      <c r="Z32">
        <f t="shared" si="3"/>
        <v>0.7</v>
      </c>
      <c r="AA32">
        <f t="shared" si="4"/>
        <v>0.70896400000000015</v>
      </c>
      <c r="AB32">
        <f t="shared" si="8"/>
        <v>1.7437333333333349</v>
      </c>
      <c r="AC32">
        <f t="shared" si="6"/>
        <v>1.0893792711111145</v>
      </c>
      <c r="AG32">
        <f t="shared" si="7"/>
        <v>-0.84200000000000008</v>
      </c>
    </row>
    <row r="33" spans="1:33" ht="16.8">
      <c r="A33" s="1">
        <v>34974</v>
      </c>
      <c r="B33" s="3">
        <v>0.04</v>
      </c>
      <c r="C33" s="27">
        <f t="shared" si="0"/>
        <v>0.69140000000000001</v>
      </c>
      <c r="D33" s="3"/>
      <c r="Q33" s="1">
        <v>35003</v>
      </c>
      <c r="R33" s="3">
        <v>0.04</v>
      </c>
      <c r="S33">
        <f t="shared" si="1"/>
        <v>0.30280000000000001</v>
      </c>
      <c r="V33" s="22">
        <v>34731</v>
      </c>
      <c r="W33" s="7">
        <v>0.60019999999999996</v>
      </c>
      <c r="Y33">
        <f t="shared" si="2"/>
        <v>1.4059999999999999</v>
      </c>
      <c r="Z33">
        <f t="shared" si="3"/>
        <v>0.65</v>
      </c>
      <c r="AA33">
        <f t="shared" si="4"/>
        <v>0.57153599999999982</v>
      </c>
      <c r="AB33">
        <f t="shared" si="8"/>
        <v>1.7459827586206913</v>
      </c>
      <c r="AC33">
        <f t="shared" si="6"/>
        <v>1.2011782071938206</v>
      </c>
      <c r="AG33">
        <f t="shared" si="7"/>
        <v>-0.75599999999999989</v>
      </c>
    </row>
    <row r="34" spans="1:33" ht="16.8">
      <c r="A34" s="1">
        <v>34975</v>
      </c>
      <c r="B34" s="3">
        <v>0.04</v>
      </c>
      <c r="C34" s="27">
        <f t="shared" si="0"/>
        <v>0.56369999999999998</v>
      </c>
      <c r="D34" s="3"/>
      <c r="Q34" s="1">
        <v>35004</v>
      </c>
      <c r="R34" s="3">
        <v>7.0000000000000007E-2</v>
      </c>
      <c r="S34">
        <f t="shared" si="1"/>
        <v>0.2387</v>
      </c>
      <c r="V34" s="22">
        <v>34732</v>
      </c>
      <c r="W34" s="7">
        <v>0.54700000000000004</v>
      </c>
      <c r="Y34">
        <f t="shared" si="2"/>
        <v>1.3160000000000001</v>
      </c>
      <c r="Z34">
        <f t="shared" si="3"/>
        <v>0.58899999999999997</v>
      </c>
      <c r="AA34">
        <f t="shared" si="4"/>
        <v>0.52852900000000014</v>
      </c>
      <c r="AB34">
        <f t="shared" si="8"/>
        <v>1.7483498920086411</v>
      </c>
      <c r="AC34">
        <f t="shared" si="6"/>
        <v>1.344092172100448</v>
      </c>
      <c r="AG34">
        <f t="shared" si="7"/>
        <v>-0.72700000000000009</v>
      </c>
    </row>
    <row r="35" spans="1:33" ht="16.8">
      <c r="A35" s="1">
        <v>34976</v>
      </c>
      <c r="B35" s="3">
        <v>0.04</v>
      </c>
      <c r="C35" s="27">
        <f t="shared" si="0"/>
        <v>0.4491</v>
      </c>
      <c r="D35" s="3"/>
      <c r="Q35" s="1">
        <v>35005</v>
      </c>
      <c r="R35" s="3">
        <v>7.0000000000000007E-2</v>
      </c>
      <c r="S35">
        <f t="shared" si="1"/>
        <v>0.33050000000000002</v>
      </c>
      <c r="V35" s="22">
        <v>34733</v>
      </c>
      <c r="W35" s="7">
        <v>0.50770000000000004</v>
      </c>
      <c r="Y35">
        <f t="shared" si="2"/>
        <v>1.234</v>
      </c>
      <c r="Z35">
        <f t="shared" si="3"/>
        <v>0.623</v>
      </c>
      <c r="AA35">
        <f t="shared" si="4"/>
        <v>0.37332099999999996</v>
      </c>
      <c r="AB35">
        <f t="shared" si="8"/>
        <v>1.7508593073593088</v>
      </c>
      <c r="AC35">
        <f t="shared" si="6"/>
        <v>1.2720666171970199</v>
      </c>
      <c r="AG35">
        <f t="shared" si="7"/>
        <v>-0.61099999999999999</v>
      </c>
    </row>
    <row r="36" spans="1:33" ht="16.8">
      <c r="A36" s="1">
        <v>34977</v>
      </c>
      <c r="B36" s="3">
        <v>0.04</v>
      </c>
      <c r="C36" s="27">
        <f t="shared" si="0"/>
        <v>0.35310000000000002</v>
      </c>
      <c r="D36" s="3"/>
      <c r="Q36" s="1">
        <v>35006</v>
      </c>
      <c r="R36" s="3">
        <v>7.0000000000000007E-2</v>
      </c>
      <c r="S36">
        <f t="shared" si="1"/>
        <v>0.34160000000000001</v>
      </c>
      <c r="V36" s="22">
        <v>34734</v>
      </c>
      <c r="W36" s="7">
        <v>0.48230000000000001</v>
      </c>
      <c r="Y36">
        <f t="shared" si="2"/>
        <v>1.2889999999999999</v>
      </c>
      <c r="Z36">
        <f t="shared" si="3"/>
        <v>0.623</v>
      </c>
      <c r="AA36">
        <f t="shared" si="4"/>
        <v>0.44355599999999989</v>
      </c>
      <c r="AB36">
        <f t="shared" si="8"/>
        <v>1.7533058568329736</v>
      </c>
      <c r="AC36">
        <f t="shared" si="6"/>
        <v>1.2775913299909225</v>
      </c>
      <c r="AG36">
        <f t="shared" si="7"/>
        <v>-0.66599999999999993</v>
      </c>
    </row>
    <row r="37" spans="1:33" ht="16.8">
      <c r="A37" s="1">
        <v>34978</v>
      </c>
      <c r="B37" s="3">
        <v>0.04</v>
      </c>
      <c r="C37" s="27">
        <f t="shared" si="0"/>
        <v>0.2757</v>
      </c>
      <c r="D37" s="3"/>
      <c r="Q37" s="1">
        <v>35007</v>
      </c>
      <c r="R37" s="3">
        <v>7.0000000000000007E-2</v>
      </c>
      <c r="S37">
        <f t="shared" si="1"/>
        <v>0.3029</v>
      </c>
      <c r="V37" s="22">
        <v>34735</v>
      </c>
      <c r="W37" s="7">
        <v>0.47920000000000001</v>
      </c>
      <c r="Y37">
        <f t="shared" si="2"/>
        <v>1.754</v>
      </c>
      <c r="Z37">
        <f t="shared" si="3"/>
        <v>0.623</v>
      </c>
      <c r="AA37">
        <f t="shared" si="4"/>
        <v>1.279161</v>
      </c>
      <c r="AB37">
        <f t="shared" si="8"/>
        <v>1.7557630434782625</v>
      </c>
      <c r="AC37">
        <f t="shared" si="6"/>
        <v>1.283152112670136</v>
      </c>
      <c r="AG37">
        <f t="shared" si="7"/>
        <v>-1.131</v>
      </c>
    </row>
    <row r="38" spans="1:33" ht="16.8">
      <c r="A38" s="1">
        <v>34979</v>
      </c>
      <c r="B38" s="3">
        <v>0.04</v>
      </c>
      <c r="C38" s="27">
        <f t="shared" si="0"/>
        <v>0.2145</v>
      </c>
      <c r="D38" s="3"/>
      <c r="Q38" s="1">
        <v>35008</v>
      </c>
      <c r="R38" s="3">
        <v>7.0000000000000007E-2</v>
      </c>
      <c r="S38">
        <f t="shared" si="1"/>
        <v>0.34589999999999999</v>
      </c>
      <c r="V38" s="22">
        <v>34736</v>
      </c>
      <c r="W38" s="7">
        <v>0.46510000000000001</v>
      </c>
      <c r="Y38">
        <f t="shared" si="2"/>
        <v>1.87</v>
      </c>
      <c r="Z38">
        <f t="shared" si="3"/>
        <v>0.56000000000000005</v>
      </c>
      <c r="AA38">
        <f t="shared" si="4"/>
        <v>1.7161000000000002</v>
      </c>
      <c r="AB38">
        <f t="shared" si="8"/>
        <v>1.7582309368191738</v>
      </c>
      <c r="AC38">
        <f t="shared" si="6"/>
        <v>1.4357573779505546</v>
      </c>
      <c r="AG38">
        <f t="shared" si="7"/>
        <v>-1.31</v>
      </c>
    </row>
    <row r="39" spans="1:33" ht="16.8">
      <c r="A39" s="1">
        <v>34980</v>
      </c>
      <c r="B39" s="3">
        <v>0.04</v>
      </c>
      <c r="C39" s="27">
        <f t="shared" si="0"/>
        <v>0.1663</v>
      </c>
      <c r="D39" s="3"/>
      <c r="Q39" s="1">
        <v>35009</v>
      </c>
      <c r="R39" s="3">
        <v>7.0000000000000007E-2</v>
      </c>
      <c r="S39">
        <f t="shared" si="1"/>
        <v>0.47649999999999998</v>
      </c>
      <c r="V39" s="22">
        <v>34737</v>
      </c>
      <c r="W39" s="7">
        <v>0.51129999999999998</v>
      </c>
      <c r="Y39">
        <f t="shared" si="2"/>
        <v>1.788</v>
      </c>
      <c r="Z39">
        <f t="shared" si="3"/>
        <v>0.5</v>
      </c>
      <c r="AA39">
        <f t="shared" si="4"/>
        <v>1.6589440000000002</v>
      </c>
      <c r="AB39">
        <f t="shared" si="8"/>
        <v>1.760847161572054</v>
      </c>
      <c r="AC39">
        <f t="shared" si="6"/>
        <v>1.5897355648443052</v>
      </c>
      <c r="AG39">
        <f t="shared" si="7"/>
        <v>-1.288</v>
      </c>
    </row>
    <row r="40" spans="1:33" ht="16.8">
      <c r="A40" s="1">
        <v>34981</v>
      </c>
      <c r="B40" s="3">
        <v>0.04</v>
      </c>
      <c r="C40" s="27">
        <f t="shared" si="0"/>
        <v>0.12870000000000001</v>
      </c>
      <c r="D40" s="3"/>
      <c r="Q40" s="1">
        <v>35010</v>
      </c>
      <c r="R40" s="3">
        <v>7.0000000000000007E-2</v>
      </c>
      <c r="S40">
        <f t="shared" si="1"/>
        <v>0.57340000000000002</v>
      </c>
      <c r="V40" s="22">
        <v>34738</v>
      </c>
      <c r="W40" s="7">
        <v>0.4945</v>
      </c>
      <c r="Y40">
        <f t="shared" si="2"/>
        <v>1.5720000000000001</v>
      </c>
      <c r="Z40">
        <f t="shared" si="3"/>
        <v>0.45100000000000001</v>
      </c>
      <c r="AA40">
        <f t="shared" si="4"/>
        <v>1.2566409999999999</v>
      </c>
      <c r="AB40">
        <f t="shared" si="8"/>
        <v>1.7636061269146626</v>
      </c>
      <c r="AC40">
        <f t="shared" si="6"/>
        <v>1.722934844413911</v>
      </c>
      <c r="AG40">
        <f t="shared" si="7"/>
        <v>-1.121</v>
      </c>
    </row>
    <row r="41" spans="1:33" ht="16.8">
      <c r="A41" s="1">
        <v>34982</v>
      </c>
      <c r="B41" s="3">
        <v>0.04</v>
      </c>
      <c r="C41" s="27">
        <f t="shared" si="0"/>
        <v>9.9510000000000001E-2</v>
      </c>
      <c r="D41" s="3"/>
      <c r="Q41" s="1">
        <v>35011</v>
      </c>
      <c r="R41" s="3">
        <v>7.0000000000000007E-2</v>
      </c>
      <c r="S41">
        <f t="shared" si="1"/>
        <v>0.60170000000000001</v>
      </c>
      <c r="V41" s="22">
        <v>34739</v>
      </c>
      <c r="W41" s="7">
        <v>0.42149999999999999</v>
      </c>
      <c r="Y41">
        <f t="shared" si="2"/>
        <v>1.391</v>
      </c>
      <c r="Z41">
        <f t="shared" si="3"/>
        <v>0.45100000000000001</v>
      </c>
      <c r="AA41">
        <f t="shared" si="4"/>
        <v>0.88359999999999994</v>
      </c>
      <c r="AB41">
        <f t="shared" si="8"/>
        <v>1.7664846491228088</v>
      </c>
      <c r="AC41">
        <f t="shared" si="6"/>
        <v>1.7304998620777592</v>
      </c>
      <c r="AG41">
        <f t="shared" si="7"/>
        <v>-0.94</v>
      </c>
    </row>
    <row r="42" spans="1:33" ht="16.8">
      <c r="A42" s="1">
        <v>34983</v>
      </c>
      <c r="B42" s="3">
        <v>0.04</v>
      </c>
      <c r="C42" s="27">
        <f t="shared" si="0"/>
        <v>7.6920000000000002E-2</v>
      </c>
      <c r="D42" s="3"/>
      <c r="Q42" s="1">
        <v>35012</v>
      </c>
      <c r="R42" s="3">
        <v>7.0000000000000007E-2</v>
      </c>
      <c r="S42">
        <f t="shared" si="1"/>
        <v>0.57089999999999996</v>
      </c>
      <c r="V42" s="22">
        <v>34740</v>
      </c>
      <c r="W42" s="7">
        <v>0.36359999999999998</v>
      </c>
      <c r="Y42">
        <f t="shared" si="2"/>
        <v>1.224</v>
      </c>
      <c r="Z42">
        <f t="shared" si="3"/>
        <v>0.45100000000000001</v>
      </c>
      <c r="AA42">
        <f t="shared" si="4"/>
        <v>0.59752899999999987</v>
      </c>
      <c r="AB42">
        <f t="shared" si="8"/>
        <v>1.769375824175826</v>
      </c>
      <c r="AC42">
        <f t="shared" si="6"/>
        <v>1.7381148137712881</v>
      </c>
      <c r="AG42">
        <f t="shared" si="7"/>
        <v>-0.77299999999999991</v>
      </c>
    </row>
    <row r="43" spans="1:33" ht="16.8">
      <c r="A43" s="1">
        <v>34984</v>
      </c>
      <c r="B43" s="3">
        <v>0.04</v>
      </c>
      <c r="C43" s="27">
        <f t="shared" si="0"/>
        <v>5.9540000000000003E-2</v>
      </c>
      <c r="D43" s="3"/>
      <c r="Q43" s="1">
        <v>35013</v>
      </c>
      <c r="R43" s="3">
        <v>7.0000000000000007E-2</v>
      </c>
      <c r="S43">
        <f t="shared" si="1"/>
        <v>0.49340000000000001</v>
      </c>
      <c r="V43" s="22">
        <v>34741</v>
      </c>
      <c r="W43" s="7">
        <v>0.3261</v>
      </c>
      <c r="Y43">
        <f t="shared" si="2"/>
        <v>1.1259999999999999</v>
      </c>
      <c r="Z43">
        <f t="shared" si="3"/>
        <v>0.45100000000000001</v>
      </c>
      <c r="AA43">
        <f t="shared" si="4"/>
        <v>0.45562499999999978</v>
      </c>
      <c r="AB43">
        <f t="shared" si="8"/>
        <v>1.7722797356828213</v>
      </c>
      <c r="AC43">
        <f t="shared" si="6"/>
        <v>1.745780139926066</v>
      </c>
      <c r="AG43">
        <f t="shared" si="7"/>
        <v>-0.67499999999999982</v>
      </c>
    </row>
    <row r="44" spans="1:33" ht="16.8">
      <c r="A44" s="1">
        <v>34985</v>
      </c>
      <c r="B44" s="3">
        <v>0.04</v>
      </c>
      <c r="C44" s="27">
        <f t="shared" si="0"/>
        <v>4.6170000000000003E-2</v>
      </c>
      <c r="D44" s="3"/>
      <c r="Q44" s="1">
        <v>35014</v>
      </c>
      <c r="R44" s="3">
        <v>7.0000000000000007E-2</v>
      </c>
      <c r="S44">
        <f t="shared" si="1"/>
        <v>0.40500000000000003</v>
      </c>
      <c r="V44" s="22">
        <v>34742</v>
      </c>
      <c r="W44" s="7">
        <v>0.2878</v>
      </c>
      <c r="Y44">
        <f t="shared" si="2"/>
        <v>1.0129999999999999</v>
      </c>
      <c r="Z44">
        <f t="shared" si="3"/>
        <v>0.45100000000000001</v>
      </c>
      <c r="AA44">
        <f t="shared" si="4"/>
        <v>0.31584399999999979</v>
      </c>
      <c r="AB44">
        <f t="shared" si="8"/>
        <v>1.7751964679911718</v>
      </c>
      <c r="AC44">
        <f t="shared" si="6"/>
        <v>1.7534962858402943</v>
      </c>
      <c r="AG44">
        <f t="shared" si="7"/>
        <v>-0.56199999999999983</v>
      </c>
    </row>
    <row r="45" spans="1:33" ht="16.8">
      <c r="A45" s="1">
        <v>34986</v>
      </c>
      <c r="B45" s="3">
        <v>0.04</v>
      </c>
      <c r="C45" s="27">
        <f t="shared" si="0"/>
        <v>3.5490000000000001E-2</v>
      </c>
      <c r="D45" s="3"/>
      <c r="Q45" s="1">
        <v>35015</v>
      </c>
      <c r="R45" s="3">
        <v>7.0000000000000007E-2</v>
      </c>
      <c r="S45">
        <f t="shared" si="1"/>
        <v>0.3236</v>
      </c>
      <c r="V45" s="22">
        <v>34743</v>
      </c>
      <c r="W45" s="7">
        <v>0.2475</v>
      </c>
      <c r="Y45">
        <f t="shared" si="2"/>
        <v>0.95199999999999996</v>
      </c>
      <c r="Z45">
        <f t="shared" si="3"/>
        <v>0.45100000000000001</v>
      </c>
      <c r="AA45">
        <f t="shared" si="4"/>
        <v>0.25100099999999986</v>
      </c>
      <c r="AB45">
        <f t="shared" si="8"/>
        <v>1.778126106194692</v>
      </c>
      <c r="AC45">
        <f t="shared" si="6"/>
        <v>1.7612637017434849</v>
      </c>
      <c r="AG45">
        <f t="shared" si="7"/>
        <v>-0.50099999999999989</v>
      </c>
    </row>
    <row r="46" spans="1:33" ht="16.8">
      <c r="A46" s="1">
        <v>34987</v>
      </c>
      <c r="B46" s="3">
        <v>0.04</v>
      </c>
      <c r="C46" s="27">
        <f t="shared" si="0"/>
        <v>2.7279999999999999E-2</v>
      </c>
      <c r="D46" s="3"/>
      <c r="Q46" s="1">
        <v>35016</v>
      </c>
      <c r="R46" s="3">
        <v>7.0000000000000007E-2</v>
      </c>
      <c r="S46">
        <f t="shared" si="1"/>
        <v>0.25509999999999999</v>
      </c>
      <c r="V46" s="22">
        <v>34744</v>
      </c>
      <c r="W46" s="7">
        <v>0.2361</v>
      </c>
      <c r="Y46">
        <f t="shared" si="2"/>
        <v>1.32</v>
      </c>
      <c r="Z46">
        <f t="shared" si="3"/>
        <v>1.6879999999999999</v>
      </c>
      <c r="AA46">
        <f t="shared" si="4"/>
        <v>0.13542399999999991</v>
      </c>
      <c r="AB46">
        <f t="shared" si="8"/>
        <v>1.7810687361419089</v>
      </c>
      <c r="AC46">
        <f t="shared" si="6"/>
        <v>8.6617896470522621E-3</v>
      </c>
      <c r="AG46">
        <f t="shared" si="7"/>
        <v>0.36799999999999988</v>
      </c>
    </row>
    <row r="47" spans="1:33" ht="16.8">
      <c r="A47" s="1">
        <v>34988</v>
      </c>
      <c r="B47" s="3">
        <v>0.04</v>
      </c>
      <c r="C47" s="27">
        <f t="shared" si="0"/>
        <v>2.2069999999999999E-2</v>
      </c>
      <c r="D47" s="3"/>
      <c r="Q47" s="1">
        <v>35017</v>
      </c>
      <c r="R47" s="3">
        <v>7.0000000000000007E-2</v>
      </c>
      <c r="S47">
        <f t="shared" si="1"/>
        <v>0.1993</v>
      </c>
      <c r="V47" s="22">
        <v>34745</v>
      </c>
      <c r="W47" s="7">
        <v>0.23039999999999999</v>
      </c>
      <c r="Y47">
        <f t="shared" si="2"/>
        <v>5.1870000000000003</v>
      </c>
      <c r="Z47">
        <f t="shared" si="3"/>
        <v>2.85</v>
      </c>
      <c r="AA47">
        <f t="shared" si="4"/>
        <v>5.4615690000000008</v>
      </c>
      <c r="AB47">
        <f t="shared" si="8"/>
        <v>1.7812755555555575</v>
      </c>
      <c r="AC47">
        <f t="shared" si="6"/>
        <v>1.1421719381530824</v>
      </c>
      <c r="AG47">
        <f t="shared" si="7"/>
        <v>-2.3370000000000002</v>
      </c>
    </row>
    <row r="48" spans="1:33" ht="16.8">
      <c r="A48" s="1">
        <v>34989</v>
      </c>
      <c r="B48" s="3">
        <v>0.04</v>
      </c>
      <c r="C48" s="27">
        <f t="shared" si="0"/>
        <v>1.753E-2</v>
      </c>
      <c r="D48" s="3"/>
      <c r="Q48" s="1">
        <v>35018</v>
      </c>
      <c r="R48" s="3">
        <v>7.0000000000000007E-2</v>
      </c>
      <c r="S48">
        <f t="shared" si="1"/>
        <v>0.15509999999999999</v>
      </c>
      <c r="V48" s="22">
        <v>34746</v>
      </c>
      <c r="W48" s="7">
        <v>0.20069999999999999</v>
      </c>
      <c r="Y48">
        <f t="shared" si="2"/>
        <v>5.0519999999999996</v>
      </c>
      <c r="Z48">
        <f t="shared" si="3"/>
        <v>2.0499999999999998</v>
      </c>
      <c r="AA48">
        <f t="shared" si="4"/>
        <v>9.0120039999999992</v>
      </c>
      <c r="AB48">
        <f t="shared" si="8"/>
        <v>1.7788953229398683</v>
      </c>
      <c r="AC48">
        <f t="shared" si="6"/>
        <v>7.3497745923878199E-2</v>
      </c>
      <c r="AG48">
        <f t="shared" si="7"/>
        <v>-3.0019999999999998</v>
      </c>
    </row>
    <row r="49" spans="1:33" ht="16.8">
      <c r="A49" s="1">
        <v>34990</v>
      </c>
      <c r="B49" s="3">
        <v>0.04</v>
      </c>
      <c r="C49" s="27">
        <f t="shared" si="0"/>
        <v>1.3509999999999999E-2</v>
      </c>
      <c r="D49" s="3"/>
      <c r="Q49" s="1">
        <v>35019</v>
      </c>
      <c r="R49" s="3">
        <v>7.0000000000000007E-2</v>
      </c>
      <c r="S49">
        <f t="shared" si="1"/>
        <v>0.1203</v>
      </c>
      <c r="V49" s="22">
        <v>34747</v>
      </c>
      <c r="W49" s="7">
        <v>0.21779999999999999</v>
      </c>
      <c r="Y49">
        <f t="shared" si="2"/>
        <v>5.7190000000000003</v>
      </c>
      <c r="Z49">
        <f t="shared" si="3"/>
        <v>1.89</v>
      </c>
      <c r="AA49">
        <f t="shared" si="4"/>
        <v>14.661241000000004</v>
      </c>
      <c r="AB49">
        <f t="shared" si="8"/>
        <v>1.7782901785714302</v>
      </c>
      <c r="AC49">
        <f t="shared" si="6"/>
        <v>1.2479084203602922E-2</v>
      </c>
      <c r="AG49">
        <f t="shared" si="7"/>
        <v>-3.8290000000000006</v>
      </c>
    </row>
    <row r="50" spans="1:33" ht="16.8">
      <c r="A50" s="1">
        <v>34991</v>
      </c>
      <c r="B50" s="3">
        <v>0.04</v>
      </c>
      <c r="C50" s="27">
        <f t="shared" si="0"/>
        <v>1.0410000000000001E-2</v>
      </c>
      <c r="D50" s="3"/>
      <c r="Q50" s="1">
        <v>35020</v>
      </c>
      <c r="R50" s="3">
        <v>7.0000000000000007E-2</v>
      </c>
      <c r="S50">
        <f t="shared" si="1"/>
        <v>9.3399999999999997E-2</v>
      </c>
      <c r="V50" s="22">
        <v>34748</v>
      </c>
      <c r="W50" s="7">
        <v>0.21279999999999999</v>
      </c>
      <c r="Y50">
        <f t="shared" si="2"/>
        <v>4.2370000000000001</v>
      </c>
      <c r="Z50">
        <f t="shared" si="3"/>
        <v>1.528</v>
      </c>
      <c r="AA50">
        <f t="shared" si="4"/>
        <v>7.3386810000000002</v>
      </c>
      <c r="AB50">
        <f t="shared" si="8"/>
        <v>1.7780402684563779</v>
      </c>
      <c r="AC50">
        <f t="shared" si="6"/>
        <v>6.2520135849737493E-2</v>
      </c>
      <c r="AG50">
        <f t="shared" si="7"/>
        <v>-2.7090000000000001</v>
      </c>
    </row>
    <row r="51" spans="1:33" ht="16.8">
      <c r="A51" s="1">
        <v>34992</v>
      </c>
      <c r="B51" s="3">
        <v>0.04</v>
      </c>
      <c r="C51" s="27">
        <f t="shared" si="0"/>
        <v>7.92E-3</v>
      </c>
      <c r="D51" s="3"/>
      <c r="Q51" s="1">
        <v>35021</v>
      </c>
      <c r="R51" s="3">
        <v>7.0000000000000007E-2</v>
      </c>
      <c r="S51">
        <f t="shared" si="1"/>
        <v>7.2160000000000002E-2</v>
      </c>
      <c r="V51" s="22">
        <v>34749</v>
      </c>
      <c r="W51" s="7">
        <v>0.16500000000000001</v>
      </c>
      <c r="Y51">
        <f t="shared" si="2"/>
        <v>4.0069999999999997</v>
      </c>
      <c r="Z51">
        <f t="shared" si="3"/>
        <v>1.4</v>
      </c>
      <c r="AA51">
        <f t="shared" si="4"/>
        <v>6.7964489999999991</v>
      </c>
      <c r="AB51">
        <f t="shared" si="8"/>
        <v>1.7786008968609885</v>
      </c>
      <c r="AC51">
        <f t="shared" si="6"/>
        <v>0.14333863910394495</v>
      </c>
      <c r="AG51">
        <f t="shared" si="7"/>
        <v>-2.6069999999999998</v>
      </c>
    </row>
    <row r="52" spans="1:33" ht="16.8">
      <c r="A52" s="1">
        <v>34993</v>
      </c>
      <c r="B52" s="3">
        <v>0.04</v>
      </c>
      <c r="C52" s="27">
        <f t="shared" si="0"/>
        <v>5.9709999999999997E-3</v>
      </c>
      <c r="D52" s="3"/>
      <c r="Q52" s="1">
        <v>35022</v>
      </c>
      <c r="R52" s="3">
        <v>7.0000000000000007E-2</v>
      </c>
      <c r="S52">
        <f t="shared" si="1"/>
        <v>5.5969999999999999E-2</v>
      </c>
      <c r="V52" s="22">
        <v>34750</v>
      </c>
      <c r="W52" s="7">
        <v>0.17130000000000001</v>
      </c>
      <c r="Y52">
        <f t="shared" si="2"/>
        <v>3.94</v>
      </c>
      <c r="Z52">
        <f t="shared" si="3"/>
        <v>1.24</v>
      </c>
      <c r="AA52">
        <f t="shared" si="4"/>
        <v>7.2900000000000009</v>
      </c>
      <c r="AB52">
        <f t="shared" si="8"/>
        <v>1.7794516853932605</v>
      </c>
      <c r="AC52">
        <f t="shared" si="6"/>
        <v>0.29100812087362932</v>
      </c>
      <c r="AG52">
        <f t="shared" si="7"/>
        <v>-2.7</v>
      </c>
    </row>
    <row r="53" spans="1:33" ht="16.8">
      <c r="A53" s="1">
        <v>34994</v>
      </c>
      <c r="B53" s="3">
        <v>0.04</v>
      </c>
      <c r="C53" s="27">
        <f t="shared" si="0"/>
        <v>4.4949999999999999E-3</v>
      </c>
      <c r="D53" s="3"/>
      <c r="Q53" s="1">
        <v>35023</v>
      </c>
      <c r="R53" s="3">
        <v>7.0000000000000007E-2</v>
      </c>
      <c r="S53">
        <f t="shared" si="1"/>
        <v>4.3580000000000001E-2</v>
      </c>
      <c r="V53" s="22">
        <v>34751</v>
      </c>
      <c r="W53" s="7">
        <v>0.13950000000000001</v>
      </c>
      <c r="Y53">
        <f t="shared" si="2"/>
        <v>3.605</v>
      </c>
      <c r="Z53">
        <f t="shared" si="3"/>
        <v>1.52</v>
      </c>
      <c r="AA53">
        <f t="shared" si="4"/>
        <v>4.3472249999999999</v>
      </c>
      <c r="AB53">
        <f t="shared" si="8"/>
        <v>1.7806666666666688</v>
      </c>
      <c r="AC53">
        <f t="shared" si="6"/>
        <v>6.7947111111112235E-2</v>
      </c>
      <c r="AG53">
        <f t="shared" si="7"/>
        <v>-2.085</v>
      </c>
    </row>
    <row r="54" spans="1:33" ht="16.8">
      <c r="A54" s="1">
        <v>34995</v>
      </c>
      <c r="B54" s="3">
        <v>0.04</v>
      </c>
      <c r="C54" s="27">
        <f t="shared" si="0"/>
        <v>3.5959999999999998E-3</v>
      </c>
      <c r="D54" s="3"/>
      <c r="Q54" s="1">
        <v>35024</v>
      </c>
      <c r="R54" s="3">
        <v>7.0000000000000007E-2</v>
      </c>
      <c r="S54">
        <f t="shared" si="1"/>
        <v>3.4250000000000003E-2</v>
      </c>
      <c r="V54" s="22">
        <v>34752</v>
      </c>
      <c r="W54" s="7">
        <v>0.122</v>
      </c>
      <c r="Y54">
        <f t="shared" si="2"/>
        <v>3.6819999999999999</v>
      </c>
      <c r="Z54">
        <f t="shared" si="3"/>
        <v>1.1200000000000001</v>
      </c>
      <c r="AA54">
        <f t="shared" si="4"/>
        <v>6.5638439999999996</v>
      </c>
      <c r="AB54">
        <f t="shared" si="8"/>
        <v>1.7812550790067743</v>
      </c>
      <c r="AC54">
        <f t="shared" si="6"/>
        <v>0.43725827951225515</v>
      </c>
      <c r="AG54">
        <f t="shared" si="7"/>
        <v>-2.5619999999999998</v>
      </c>
    </row>
    <row r="55" spans="1:33" ht="16.8">
      <c r="A55" s="1">
        <v>34996</v>
      </c>
      <c r="B55" s="3">
        <v>0.04</v>
      </c>
      <c r="C55" s="27">
        <f t="shared" si="0"/>
        <v>2.8110000000000001E-3</v>
      </c>
      <c r="D55" s="3"/>
      <c r="Q55" s="1">
        <v>35025</v>
      </c>
      <c r="R55" s="3">
        <v>7.0000000000000007E-2</v>
      </c>
      <c r="S55">
        <f t="shared" si="1"/>
        <v>0.75419999999999998</v>
      </c>
      <c r="V55" s="22">
        <v>34753</v>
      </c>
      <c r="W55" s="7">
        <v>0.1265</v>
      </c>
      <c r="Y55">
        <f t="shared" si="2"/>
        <v>3.4750000000000001</v>
      </c>
      <c r="Z55">
        <f t="shared" si="3"/>
        <v>1.2</v>
      </c>
      <c r="AA55">
        <f t="shared" si="4"/>
        <v>5.1756250000000019</v>
      </c>
      <c r="AB55">
        <f t="shared" si="8"/>
        <v>1.7827511312217217</v>
      </c>
      <c r="AC55">
        <f t="shared" si="6"/>
        <v>0.33959888094019636</v>
      </c>
      <c r="AG55">
        <f t="shared" si="7"/>
        <v>-2.2750000000000004</v>
      </c>
    </row>
    <row r="56" spans="1:33" ht="16.8">
      <c r="A56" s="1">
        <v>34997</v>
      </c>
      <c r="B56" s="3">
        <v>0.04</v>
      </c>
      <c r="C56" s="27">
        <f t="shared" si="0"/>
        <v>0.45989999999999998</v>
      </c>
      <c r="D56" s="3"/>
      <c r="Q56" s="1">
        <v>35026</v>
      </c>
      <c r="R56" s="3">
        <v>7.0000000000000007E-2</v>
      </c>
      <c r="S56">
        <f t="shared" si="1"/>
        <v>1.4339999999999999</v>
      </c>
      <c r="V56" s="22">
        <v>34754</v>
      </c>
      <c r="W56" s="7">
        <v>9.1789999999999997E-2</v>
      </c>
      <c r="Y56">
        <f t="shared" si="2"/>
        <v>3.3330000000000002</v>
      </c>
      <c r="Z56">
        <f t="shared" si="3"/>
        <v>1</v>
      </c>
      <c r="AA56">
        <f t="shared" si="4"/>
        <v>5.442889000000001</v>
      </c>
      <c r="AB56">
        <f t="shared" si="8"/>
        <v>1.7840725623582792</v>
      </c>
      <c r="AC56">
        <f t="shared" si="6"/>
        <v>0.61476978304307761</v>
      </c>
      <c r="AG56">
        <f t="shared" si="7"/>
        <v>-2.3330000000000002</v>
      </c>
    </row>
    <row r="57" spans="1:33" ht="16.8">
      <c r="A57" s="1">
        <v>34998</v>
      </c>
      <c r="B57" s="3">
        <v>0.04</v>
      </c>
      <c r="C57" s="27">
        <f t="shared" si="0"/>
        <v>0.56579999999999997</v>
      </c>
      <c r="D57" s="3"/>
      <c r="Q57" s="1">
        <v>35027</v>
      </c>
      <c r="R57" s="3">
        <v>7.0000000000000007E-2</v>
      </c>
      <c r="S57">
        <f t="shared" si="1"/>
        <v>1.4910000000000001</v>
      </c>
      <c r="V57" s="22">
        <v>34755</v>
      </c>
      <c r="W57" s="7">
        <v>4.147E-2</v>
      </c>
      <c r="Y57">
        <f t="shared" si="2"/>
        <v>3.137</v>
      </c>
      <c r="Z57">
        <f t="shared" si="3"/>
        <v>1</v>
      </c>
      <c r="AA57">
        <f t="shared" si="4"/>
        <v>4.5667689999999999</v>
      </c>
      <c r="AB57">
        <f t="shared" si="8"/>
        <v>1.785854545454548</v>
      </c>
      <c r="AC57">
        <f t="shared" si="6"/>
        <v>0.6175673666115743</v>
      </c>
      <c r="AG57">
        <f t="shared" si="7"/>
        <v>-2.137</v>
      </c>
    </row>
    <row r="58" spans="1:33" ht="16.8">
      <c r="A58" s="1">
        <v>34999</v>
      </c>
      <c r="B58" s="3">
        <v>0.04</v>
      </c>
      <c r="C58" s="27">
        <f t="shared" si="0"/>
        <v>0.53210000000000002</v>
      </c>
      <c r="D58" s="3"/>
      <c r="Q58" s="1">
        <v>35028</v>
      </c>
      <c r="R58" s="3">
        <v>7.0000000000000007E-2</v>
      </c>
      <c r="S58">
        <f t="shared" si="1"/>
        <v>1.325</v>
      </c>
      <c r="V58" s="22">
        <v>34756</v>
      </c>
      <c r="W58" s="7">
        <v>0.2611</v>
      </c>
      <c r="Y58">
        <f t="shared" si="2"/>
        <v>2.823</v>
      </c>
      <c r="Z58">
        <f t="shared" si="3"/>
        <v>1</v>
      </c>
      <c r="AA58">
        <f t="shared" si="4"/>
        <v>3.3233289999999998</v>
      </c>
      <c r="AB58">
        <f t="shared" si="8"/>
        <v>1.7876446469248315</v>
      </c>
      <c r="AC58">
        <f t="shared" si="6"/>
        <v>0.62038408982934246</v>
      </c>
      <c r="AG58">
        <f t="shared" si="7"/>
        <v>-1.823</v>
      </c>
    </row>
    <row r="59" spans="1:33" ht="16.8">
      <c r="A59" s="1">
        <v>35000</v>
      </c>
      <c r="B59" s="3">
        <v>0.04</v>
      </c>
      <c r="C59" s="27">
        <f t="shared" si="0"/>
        <v>0.52669999999999995</v>
      </c>
      <c r="D59" s="3"/>
      <c r="Q59" s="1">
        <v>35029</v>
      </c>
      <c r="R59" s="3">
        <v>7.0000000000000007E-2</v>
      </c>
      <c r="S59">
        <f t="shared" si="1"/>
        <v>1.1020000000000001</v>
      </c>
      <c r="V59" s="22">
        <v>34757</v>
      </c>
      <c r="W59" s="7">
        <v>0.32579999999999998</v>
      </c>
      <c r="Y59">
        <f t="shared" si="2"/>
        <v>2.444</v>
      </c>
      <c r="Z59">
        <f t="shared" si="3"/>
        <v>0.98</v>
      </c>
      <c r="AA59">
        <f t="shared" si="4"/>
        <v>2.1432959999999999</v>
      </c>
      <c r="AB59">
        <f t="shared" si="8"/>
        <v>1.7894429223744315</v>
      </c>
      <c r="AC59">
        <f t="shared" si="6"/>
        <v>0.65519784458205999</v>
      </c>
      <c r="AG59">
        <f t="shared" si="7"/>
        <v>-1.464</v>
      </c>
    </row>
    <row r="60" spans="1:33" ht="16.8">
      <c r="A60" s="1">
        <v>35001</v>
      </c>
      <c r="B60" s="3">
        <v>0.04</v>
      </c>
      <c r="C60" s="27">
        <f t="shared" si="0"/>
        <v>0.4592</v>
      </c>
      <c r="D60" s="3"/>
      <c r="Q60" s="1">
        <v>35030</v>
      </c>
      <c r="R60" s="3">
        <v>7.0000000000000007E-2</v>
      </c>
      <c r="S60">
        <f t="shared" si="1"/>
        <v>0.88729999999999998</v>
      </c>
      <c r="V60" s="22">
        <v>34758</v>
      </c>
      <c r="W60" s="7">
        <v>0.30959999999999999</v>
      </c>
      <c r="Y60">
        <f t="shared" si="2"/>
        <v>2.0950000000000002</v>
      </c>
      <c r="Z60">
        <f t="shared" si="3"/>
        <v>0.95</v>
      </c>
      <c r="AA60">
        <f t="shared" si="4"/>
        <v>1.3110250000000006</v>
      </c>
      <c r="AB60">
        <f t="shared" si="8"/>
        <v>1.7912951945080113</v>
      </c>
      <c r="AC60">
        <f t="shared" si="6"/>
        <v>0.70777760430227266</v>
      </c>
      <c r="AG60">
        <f t="shared" si="7"/>
        <v>-1.1450000000000002</v>
      </c>
    </row>
    <row r="61" spans="1:33" ht="16.8">
      <c r="A61" s="1">
        <v>35002</v>
      </c>
      <c r="B61" s="3">
        <v>0.04</v>
      </c>
      <c r="C61" s="27">
        <f t="shared" si="0"/>
        <v>0.37830000000000003</v>
      </c>
      <c r="D61" s="3"/>
      <c r="Q61" s="1">
        <v>35031</v>
      </c>
      <c r="R61" s="3">
        <v>7.0000000000000007E-2</v>
      </c>
      <c r="S61">
        <f t="shared" si="1"/>
        <v>0.70220000000000005</v>
      </c>
      <c r="V61" s="22">
        <v>34759</v>
      </c>
      <c r="W61" s="7">
        <v>0.2235</v>
      </c>
      <c r="Y61">
        <f t="shared" si="2"/>
        <v>1.9</v>
      </c>
      <c r="Z61">
        <f t="shared" si="3"/>
        <v>0.95</v>
      </c>
      <c r="AA61">
        <f t="shared" si="4"/>
        <v>0.90249999999999997</v>
      </c>
      <c r="AB61">
        <f t="shared" si="8"/>
        <v>1.793224770642204</v>
      </c>
      <c r="AC61">
        <f t="shared" si="6"/>
        <v>0.71102801382459757</v>
      </c>
      <c r="AG61">
        <f t="shared" si="7"/>
        <v>-0.95</v>
      </c>
    </row>
    <row r="62" spans="1:33" ht="16.8">
      <c r="A62" s="1">
        <v>35003</v>
      </c>
      <c r="B62" s="3">
        <v>0.04</v>
      </c>
      <c r="C62" s="27">
        <f t="shared" si="0"/>
        <v>0.30280000000000001</v>
      </c>
      <c r="D62" s="3"/>
      <c r="Q62" s="1">
        <v>35032</v>
      </c>
      <c r="R62" s="3">
        <v>7.0000000000000007E-2</v>
      </c>
      <c r="S62">
        <f t="shared" si="1"/>
        <v>0.55010000000000003</v>
      </c>
      <c r="V62" s="22">
        <v>34760</v>
      </c>
      <c r="W62" s="7">
        <v>0.18529999999999999</v>
      </c>
      <c r="Y62">
        <f t="shared" si="2"/>
        <v>1.7050000000000001</v>
      </c>
      <c r="Z62">
        <f t="shared" si="3"/>
        <v>0.9</v>
      </c>
      <c r="AA62">
        <f t="shared" si="4"/>
        <v>0.64802500000000007</v>
      </c>
      <c r="AB62">
        <f t="shared" si="8"/>
        <v>1.7951632183908068</v>
      </c>
      <c r="AC62">
        <f t="shared" si="6"/>
        <v>0.80131718755978731</v>
      </c>
      <c r="AG62">
        <f t="shared" si="7"/>
        <v>-0.80500000000000005</v>
      </c>
    </row>
    <row r="63" spans="1:33" ht="16.8">
      <c r="A63" s="1">
        <v>35004</v>
      </c>
      <c r="B63" s="3">
        <v>7.0000000000000007E-2</v>
      </c>
      <c r="C63" s="27">
        <f t="shared" si="0"/>
        <v>0.2387</v>
      </c>
      <c r="D63" s="3"/>
      <c r="Q63" s="1">
        <v>35033</v>
      </c>
      <c r="R63" s="3">
        <v>7.0000000000000007E-2</v>
      </c>
      <c r="S63">
        <f t="shared" si="1"/>
        <v>0.42870000000000003</v>
      </c>
      <c r="V63" s="22">
        <v>34761</v>
      </c>
      <c r="W63" s="7">
        <v>0.1595</v>
      </c>
      <c r="Y63">
        <f t="shared" si="2"/>
        <v>1.524</v>
      </c>
      <c r="Z63">
        <f t="shared" si="3"/>
        <v>0.85</v>
      </c>
      <c r="AA63">
        <f t="shared" si="4"/>
        <v>0.45427600000000007</v>
      </c>
      <c r="AB63">
        <f t="shared" si="8"/>
        <v>1.7972258064516151</v>
      </c>
      <c r="AC63">
        <f t="shared" si="6"/>
        <v>0.89723672840791269</v>
      </c>
      <c r="AG63">
        <f t="shared" si="7"/>
        <v>-0.67400000000000004</v>
      </c>
    </row>
    <row r="64" spans="1:33" ht="16.8">
      <c r="A64" s="1">
        <v>35005</v>
      </c>
      <c r="B64" s="3">
        <v>7.0000000000000007E-2</v>
      </c>
      <c r="C64" s="27">
        <f t="shared" si="0"/>
        <v>0.33050000000000002</v>
      </c>
      <c r="D64" s="3"/>
      <c r="Q64" s="1">
        <v>35034</v>
      </c>
      <c r="R64" s="3">
        <v>7.0000000000000007E-2</v>
      </c>
      <c r="S64">
        <f t="shared" si="1"/>
        <v>0.33310000000000001</v>
      </c>
      <c r="V64" s="22">
        <v>34762</v>
      </c>
      <c r="W64" s="7">
        <v>0.1774</v>
      </c>
      <c r="Y64">
        <f t="shared" si="2"/>
        <v>1.399</v>
      </c>
      <c r="Z64">
        <f t="shared" si="3"/>
        <v>0.83</v>
      </c>
      <c r="AA64">
        <f t="shared" si="4"/>
        <v>0.32376100000000008</v>
      </c>
      <c r="AB64">
        <f t="shared" si="8"/>
        <v>1.7994133949191708</v>
      </c>
      <c r="AC64">
        <f t="shared" si="6"/>
        <v>0.93976233024871236</v>
      </c>
      <c r="AG64">
        <f t="shared" si="7"/>
        <v>-0.56900000000000006</v>
      </c>
    </row>
    <row r="65" spans="1:33" ht="16.8">
      <c r="A65" s="1">
        <v>35006</v>
      </c>
      <c r="B65" s="3">
        <v>7.0000000000000007E-2</v>
      </c>
      <c r="C65" s="27">
        <f t="shared" si="0"/>
        <v>0.34160000000000001</v>
      </c>
      <c r="D65" s="3"/>
      <c r="Q65" s="1">
        <v>35035</v>
      </c>
      <c r="R65" s="3">
        <v>7.0000000000000007E-2</v>
      </c>
      <c r="S65">
        <f t="shared" si="1"/>
        <v>0.25819999999999999</v>
      </c>
      <c r="V65" s="22">
        <v>34763</v>
      </c>
      <c r="W65" s="7">
        <v>0.1191</v>
      </c>
      <c r="Y65">
        <f t="shared" si="2"/>
        <v>1.2529999999999999</v>
      </c>
      <c r="Z65">
        <f t="shared" si="3"/>
        <v>0.8</v>
      </c>
      <c r="AA65">
        <f t="shared" si="4"/>
        <v>0.20520899999999986</v>
      </c>
      <c r="AB65">
        <f t="shared" si="8"/>
        <v>1.8016574074074097</v>
      </c>
      <c r="AC65">
        <f t="shared" si="6"/>
        <v>1.0033175618141335</v>
      </c>
      <c r="AG65">
        <f t="shared" si="7"/>
        <v>-0.45299999999999985</v>
      </c>
    </row>
    <row r="66" spans="1:33" ht="16.8">
      <c r="A66" s="1">
        <v>35007</v>
      </c>
      <c r="B66" s="3">
        <v>7.0000000000000007E-2</v>
      </c>
      <c r="C66" s="27">
        <f t="shared" si="0"/>
        <v>0.3029</v>
      </c>
      <c r="D66" s="3"/>
      <c r="Q66" s="1">
        <v>35036</v>
      </c>
      <c r="R66" s="3">
        <v>7.0000000000000007E-2</v>
      </c>
      <c r="S66">
        <f t="shared" si="1"/>
        <v>0.2001</v>
      </c>
      <c r="V66" s="22">
        <v>34764</v>
      </c>
      <c r="W66" s="7">
        <v>0.21160000000000001</v>
      </c>
      <c r="Y66">
        <f t="shared" si="2"/>
        <v>1.1259999999999999</v>
      </c>
      <c r="Z66">
        <f t="shared" si="3"/>
        <v>0.78</v>
      </c>
      <c r="AA66">
        <f t="shared" si="4"/>
        <v>0.11971599999999991</v>
      </c>
      <c r="AB66">
        <f t="shared" si="8"/>
        <v>1.8039814385150834</v>
      </c>
      <c r="AC66">
        <f t="shared" si="6"/>
        <v>1.0485379864234194</v>
      </c>
      <c r="AG66">
        <f t="shared" si="7"/>
        <v>-0.34599999999999986</v>
      </c>
    </row>
    <row r="67" spans="1:33" ht="16.8">
      <c r="A67" s="1">
        <v>35008</v>
      </c>
      <c r="B67" s="3">
        <v>7.0000000000000007E-2</v>
      </c>
      <c r="C67" s="27">
        <f t="shared" ref="C67:C130" si="9">W310</f>
        <v>0.34589999999999999</v>
      </c>
      <c r="D67" s="3"/>
      <c r="Q67" s="1">
        <v>35037</v>
      </c>
      <c r="R67" s="3">
        <v>0.1</v>
      </c>
      <c r="S67">
        <f t="shared" si="1"/>
        <v>0.15490000000000001</v>
      </c>
      <c r="V67" s="22">
        <v>34765</v>
      </c>
      <c r="W67" s="7">
        <v>0.30399999999999999</v>
      </c>
      <c r="Y67">
        <f t="shared" si="2"/>
        <v>1.0169999999999999</v>
      </c>
      <c r="Z67">
        <f t="shared" si="3"/>
        <v>0.74</v>
      </c>
      <c r="AA67">
        <f t="shared" si="4"/>
        <v>7.672899999999995E-2</v>
      </c>
      <c r="AB67">
        <f t="shared" si="8"/>
        <v>1.8063627906976765</v>
      </c>
      <c r="AC67">
        <f t="shared" si="6"/>
        <v>1.1371296013845367</v>
      </c>
      <c r="AG67">
        <f t="shared" si="7"/>
        <v>-0.27699999999999991</v>
      </c>
    </row>
    <row r="68" spans="1:33" ht="16.8">
      <c r="A68" s="1">
        <v>35009</v>
      </c>
      <c r="B68" s="3">
        <v>7.0000000000000007E-2</v>
      </c>
      <c r="C68" s="27">
        <f t="shared" si="9"/>
        <v>0.47649999999999998</v>
      </c>
      <c r="D68" s="3"/>
      <c r="Q68" s="1">
        <v>35038</v>
      </c>
      <c r="R68" s="3">
        <v>0.1</v>
      </c>
      <c r="S68">
        <f t="shared" si="1"/>
        <v>0.22589999999999999</v>
      </c>
      <c r="V68" s="22">
        <v>34766</v>
      </c>
      <c r="W68" s="7">
        <v>0.34370000000000001</v>
      </c>
      <c r="Y68">
        <f t="shared" si="2"/>
        <v>0.8508</v>
      </c>
      <c r="Z68">
        <f t="shared" si="3"/>
        <v>0.74</v>
      </c>
      <c r="AA68">
        <f t="shared" si="4"/>
        <v>1.2276640000000002E-2</v>
      </c>
      <c r="AB68">
        <f t="shared" si="8"/>
        <v>1.8088484848484869</v>
      </c>
      <c r="AC68">
        <f t="shared" si="6"/>
        <v>1.1424370835629063</v>
      </c>
      <c r="AG68">
        <f t="shared" si="7"/>
        <v>-0.11080000000000001</v>
      </c>
    </row>
    <row r="69" spans="1:33" ht="16.8">
      <c r="A69" s="1">
        <v>35010</v>
      </c>
      <c r="B69" s="3">
        <v>7.0000000000000007E-2</v>
      </c>
      <c r="C69" s="27">
        <f t="shared" si="9"/>
        <v>0.57340000000000002</v>
      </c>
      <c r="D69" s="3"/>
      <c r="Q69" s="1">
        <v>35039</v>
      </c>
      <c r="R69" s="3">
        <v>0.19</v>
      </c>
      <c r="S69">
        <f t="shared" ref="S69:S132" si="10">W341</f>
        <v>0.2288</v>
      </c>
      <c r="V69" s="22">
        <v>34767</v>
      </c>
      <c r="W69" s="7">
        <v>0.2621</v>
      </c>
      <c r="Y69">
        <f t="shared" ref="Y69:Y132" si="11">S1464</f>
        <v>0.80900000000000005</v>
      </c>
      <c r="Z69">
        <f t="shared" ref="Z69:Z132" si="12">R1464</f>
        <v>0.7</v>
      </c>
      <c r="AA69">
        <f t="shared" ref="AA69:AA132" si="13">(Z69-Y69)^2</f>
        <v>1.1881000000000022E-2</v>
      </c>
      <c r="AB69">
        <f t="shared" ref="AB69:AB132" si="14">AVERAGE(Z69:Z3850)</f>
        <v>1.8113457943925255</v>
      </c>
      <c r="AC69">
        <f t="shared" ref="AC69:AC132" si="15">(Z69-AB69)^2</f>
        <v>1.2350894747139538</v>
      </c>
      <c r="AG69">
        <f t="shared" ref="AG69:AG132" si="16">Z69-Y69</f>
        <v>-0.1090000000000001</v>
      </c>
    </row>
    <row r="70" spans="1:33" ht="16.8">
      <c r="A70" s="1">
        <v>35011</v>
      </c>
      <c r="B70" s="3">
        <v>7.0000000000000007E-2</v>
      </c>
      <c r="C70" s="27">
        <f t="shared" si="9"/>
        <v>0.60170000000000001</v>
      </c>
      <c r="D70" s="3"/>
      <c r="Q70" s="1">
        <v>35040</v>
      </c>
      <c r="R70" s="3">
        <v>0.216</v>
      </c>
      <c r="S70">
        <f t="shared" si="10"/>
        <v>0.21679999999999999</v>
      </c>
      <c r="V70" s="22">
        <v>34768</v>
      </c>
      <c r="W70" s="7">
        <v>0.2525</v>
      </c>
      <c r="Y70">
        <f t="shared" si="11"/>
        <v>0.92149999999999999</v>
      </c>
      <c r="Z70">
        <f t="shared" si="12"/>
        <v>0.7</v>
      </c>
      <c r="AA70">
        <f t="shared" si="13"/>
        <v>4.9062250000000016E-2</v>
      </c>
      <c r="AB70">
        <f t="shared" si="14"/>
        <v>1.8139484777517587</v>
      </c>
      <c r="AC70">
        <f t="shared" si="15"/>
        <v>1.2408812110854606</v>
      </c>
      <c r="AG70">
        <f t="shared" si="16"/>
        <v>-0.22150000000000003</v>
      </c>
    </row>
    <row r="71" spans="1:33" ht="16.8">
      <c r="A71" s="1">
        <v>35012</v>
      </c>
      <c r="B71" s="3">
        <v>7.0000000000000007E-2</v>
      </c>
      <c r="C71" s="27">
        <f t="shared" si="9"/>
        <v>0.57089999999999996</v>
      </c>
      <c r="D71" s="3"/>
      <c r="Q71" s="1">
        <v>35041</v>
      </c>
      <c r="R71" s="3">
        <v>0.216</v>
      </c>
      <c r="S71">
        <f t="shared" si="10"/>
        <v>0.78100000000000003</v>
      </c>
      <c r="V71" s="22">
        <v>34769</v>
      </c>
      <c r="W71" s="7">
        <v>0.2069</v>
      </c>
      <c r="Y71">
        <f t="shared" si="11"/>
        <v>0.9073</v>
      </c>
      <c r="Z71">
        <f t="shared" si="12"/>
        <v>0.65</v>
      </c>
      <c r="AA71">
        <f t="shared" si="13"/>
        <v>6.6203289999999984E-2</v>
      </c>
      <c r="AB71">
        <f t="shared" si="14"/>
        <v>1.8165633802816923</v>
      </c>
      <c r="AC71">
        <f t="shared" si="15"/>
        <v>1.3608701202142484</v>
      </c>
      <c r="AG71">
        <f t="shared" si="16"/>
        <v>-0.25729999999999997</v>
      </c>
    </row>
    <row r="72" spans="1:33" ht="16.8">
      <c r="A72" s="1">
        <v>35013</v>
      </c>
      <c r="B72" s="3">
        <v>7.0000000000000007E-2</v>
      </c>
      <c r="C72" s="27">
        <f t="shared" si="9"/>
        <v>0.49340000000000001</v>
      </c>
      <c r="D72" s="3"/>
      <c r="Q72" s="1">
        <v>35042</v>
      </c>
      <c r="R72" s="3">
        <v>0.216</v>
      </c>
      <c r="S72">
        <f t="shared" si="10"/>
        <v>0.8891</v>
      </c>
      <c r="V72" s="22">
        <v>34770</v>
      </c>
      <c r="W72" s="7">
        <v>0.17280000000000001</v>
      </c>
      <c r="Y72">
        <f t="shared" si="11"/>
        <v>0.8488</v>
      </c>
      <c r="Z72">
        <f t="shared" si="12"/>
        <v>0.6</v>
      </c>
      <c r="AA72">
        <f t="shared" si="13"/>
        <v>6.1901440000000009E-2</v>
      </c>
      <c r="AB72">
        <f t="shared" si="14"/>
        <v>1.8193082352941201</v>
      </c>
      <c r="AC72">
        <f t="shared" si="15"/>
        <v>1.4867125726560613</v>
      </c>
      <c r="AG72">
        <f t="shared" si="16"/>
        <v>-0.24880000000000002</v>
      </c>
    </row>
    <row r="73" spans="1:33" ht="16.8">
      <c r="A73" s="1">
        <v>35014</v>
      </c>
      <c r="B73" s="3">
        <v>7.0000000000000007E-2</v>
      </c>
      <c r="C73" s="27">
        <f t="shared" si="9"/>
        <v>0.40500000000000003</v>
      </c>
      <c r="D73" s="3"/>
      <c r="Q73" s="1">
        <v>35043</v>
      </c>
      <c r="R73" s="3">
        <v>0.216</v>
      </c>
      <c r="S73">
        <f t="shared" si="10"/>
        <v>0.84619999999999995</v>
      </c>
      <c r="V73" s="22">
        <v>34771</v>
      </c>
      <c r="W73" s="7">
        <v>0.1119</v>
      </c>
      <c r="Y73">
        <f t="shared" si="11"/>
        <v>0.74860000000000004</v>
      </c>
      <c r="Z73">
        <f t="shared" si="12"/>
        <v>0.55000000000000004</v>
      </c>
      <c r="AA73">
        <f t="shared" si="13"/>
        <v>3.9441959999999998E-2</v>
      </c>
      <c r="AB73">
        <f t="shared" si="14"/>
        <v>1.8221839622641531</v>
      </c>
      <c r="AC73">
        <f t="shared" si="15"/>
        <v>1.61845203384212</v>
      </c>
      <c r="AG73">
        <f t="shared" si="16"/>
        <v>-0.1986</v>
      </c>
    </row>
    <row r="74" spans="1:33" ht="16.8">
      <c r="A74" s="1">
        <v>35015</v>
      </c>
      <c r="B74" s="3">
        <v>7.0000000000000007E-2</v>
      </c>
      <c r="C74" s="27">
        <f t="shared" si="9"/>
        <v>0.3236</v>
      </c>
      <c r="D74" s="3"/>
      <c r="Q74" s="1">
        <v>35044</v>
      </c>
      <c r="R74" s="3">
        <v>0.32</v>
      </c>
      <c r="S74">
        <f t="shared" si="10"/>
        <v>1.077</v>
      </c>
      <c r="V74" s="22">
        <v>34772</v>
      </c>
      <c r="W74" s="7">
        <v>0.15190000000000001</v>
      </c>
      <c r="Y74">
        <f t="shared" si="11"/>
        <v>0.68789999999999996</v>
      </c>
      <c r="Z74">
        <f t="shared" si="12"/>
        <v>0.55000000000000004</v>
      </c>
      <c r="AA74">
        <f t="shared" si="13"/>
        <v>1.9016409999999977E-2</v>
      </c>
      <c r="AB74">
        <f t="shared" si="14"/>
        <v>1.8251914893617043</v>
      </c>
      <c r="AC74">
        <f t="shared" si="15"/>
        <v>1.6261133345405214</v>
      </c>
      <c r="AG74">
        <f t="shared" si="16"/>
        <v>-0.13789999999999991</v>
      </c>
    </row>
    <row r="75" spans="1:33" ht="16.8">
      <c r="A75" s="1">
        <v>35016</v>
      </c>
      <c r="B75" s="3">
        <v>7.0000000000000007E-2</v>
      </c>
      <c r="C75" s="27">
        <f t="shared" si="9"/>
        <v>0.25509999999999999</v>
      </c>
      <c r="D75" s="3"/>
      <c r="Q75" s="1">
        <v>35045</v>
      </c>
      <c r="R75" s="3">
        <v>0.25600000000000001</v>
      </c>
      <c r="S75">
        <f t="shared" si="10"/>
        <v>1.0229999999999999</v>
      </c>
      <c r="V75" s="22">
        <v>34773</v>
      </c>
      <c r="W75" s="7">
        <v>0.15870000000000001</v>
      </c>
      <c r="Y75">
        <f t="shared" si="11"/>
        <v>0.65680000000000005</v>
      </c>
      <c r="Z75">
        <f t="shared" si="12"/>
        <v>0.51500000000000001</v>
      </c>
      <c r="AA75">
        <f t="shared" si="13"/>
        <v>2.0107240000000009E-2</v>
      </c>
      <c r="AB75">
        <f t="shared" si="14"/>
        <v>1.8282132701421823</v>
      </c>
      <c r="AC75">
        <f t="shared" si="15"/>
        <v>1.7245290928775239</v>
      </c>
      <c r="AG75">
        <f t="shared" si="16"/>
        <v>-0.14180000000000004</v>
      </c>
    </row>
    <row r="76" spans="1:33" ht="16.8">
      <c r="A76" s="1">
        <v>35017</v>
      </c>
      <c r="B76" s="3">
        <v>7.0000000000000007E-2</v>
      </c>
      <c r="C76" s="27">
        <f t="shared" si="9"/>
        <v>0.1993</v>
      </c>
      <c r="D76" s="3"/>
      <c r="Q76" s="1">
        <v>35046</v>
      </c>
      <c r="R76" s="3">
        <v>0.23</v>
      </c>
      <c r="S76">
        <f t="shared" si="10"/>
        <v>0.87639999999999996</v>
      </c>
      <c r="V76" s="22">
        <v>34774</v>
      </c>
      <c r="W76" s="7">
        <v>0.2697</v>
      </c>
      <c r="Y76">
        <f t="shared" si="11"/>
        <v>0.55889999999999995</v>
      </c>
      <c r="Z76">
        <f t="shared" si="12"/>
        <v>0.65</v>
      </c>
      <c r="AA76">
        <f t="shared" si="13"/>
        <v>8.2992100000000135E-3</v>
      </c>
      <c r="AB76">
        <f t="shared" si="14"/>
        <v>1.831332541567698</v>
      </c>
      <c r="AC76">
        <f t="shared" si="15"/>
        <v>1.3955465737667971</v>
      </c>
      <c r="AG76">
        <f t="shared" si="16"/>
        <v>9.110000000000007E-2</v>
      </c>
    </row>
    <row r="77" spans="1:33" ht="16.8">
      <c r="A77" s="1">
        <v>35018</v>
      </c>
      <c r="B77" s="3">
        <v>7.0000000000000007E-2</v>
      </c>
      <c r="C77" s="27">
        <f t="shared" si="9"/>
        <v>0.15509999999999999</v>
      </c>
      <c r="D77" s="3"/>
      <c r="Q77" s="1">
        <v>35047</v>
      </c>
      <c r="R77" s="3">
        <v>0.19</v>
      </c>
      <c r="S77">
        <f t="shared" si="10"/>
        <v>0.71640000000000004</v>
      </c>
      <c r="V77" s="22">
        <v>34775</v>
      </c>
      <c r="W77" s="7">
        <v>0.23619999999999999</v>
      </c>
      <c r="Y77">
        <f t="shared" si="11"/>
        <v>0.53320000000000001</v>
      </c>
      <c r="Z77">
        <f t="shared" si="12"/>
        <v>0.75</v>
      </c>
      <c r="AA77">
        <f t="shared" si="13"/>
        <v>4.7002239999999994E-2</v>
      </c>
      <c r="AB77">
        <f t="shared" si="14"/>
        <v>1.8341452380952403</v>
      </c>
      <c r="AC77">
        <f t="shared" si="15"/>
        <v>1.1753708972845853</v>
      </c>
      <c r="AG77">
        <f t="shared" si="16"/>
        <v>0.21679999999999999</v>
      </c>
    </row>
    <row r="78" spans="1:33" ht="16.8">
      <c r="A78" s="1">
        <v>35019</v>
      </c>
      <c r="B78" s="3">
        <v>7.0000000000000007E-2</v>
      </c>
      <c r="C78" s="27">
        <f t="shared" si="9"/>
        <v>0.1203</v>
      </c>
      <c r="D78" s="3"/>
      <c r="Q78" s="1">
        <v>35048</v>
      </c>
      <c r="R78" s="3">
        <v>0.19</v>
      </c>
      <c r="S78">
        <f t="shared" si="10"/>
        <v>0.57130000000000003</v>
      </c>
      <c r="V78" s="22">
        <v>34776</v>
      </c>
      <c r="W78" s="7">
        <v>0.18740000000000001</v>
      </c>
      <c r="Y78">
        <f t="shared" si="11"/>
        <v>0.48209999999999997</v>
      </c>
      <c r="Z78">
        <f t="shared" si="12"/>
        <v>0.9</v>
      </c>
      <c r="AA78">
        <f t="shared" si="13"/>
        <v>0.17464041000000005</v>
      </c>
      <c r="AB78">
        <f t="shared" si="14"/>
        <v>1.8367326968973763</v>
      </c>
      <c r="AC78">
        <f t="shared" si="15"/>
        <v>0.87746814543663176</v>
      </c>
      <c r="AG78">
        <f t="shared" si="16"/>
        <v>0.41790000000000005</v>
      </c>
    </row>
    <row r="79" spans="1:33" ht="16.8">
      <c r="A79" s="1">
        <v>35020</v>
      </c>
      <c r="B79" s="3">
        <v>7.0000000000000007E-2</v>
      </c>
      <c r="C79" s="27">
        <f t="shared" si="9"/>
        <v>9.3399999999999997E-2</v>
      </c>
      <c r="D79" s="3"/>
      <c r="Q79" s="1">
        <v>35049</v>
      </c>
      <c r="R79" s="3">
        <v>0.19</v>
      </c>
      <c r="S79">
        <f t="shared" si="10"/>
        <v>0.4496</v>
      </c>
      <c r="V79" s="22">
        <v>34777</v>
      </c>
      <c r="W79" s="7">
        <v>0.13769999999999999</v>
      </c>
      <c r="Y79">
        <f t="shared" si="11"/>
        <v>0.45090000000000002</v>
      </c>
      <c r="Z79">
        <f t="shared" si="12"/>
        <v>0.85</v>
      </c>
      <c r="AA79">
        <f t="shared" si="13"/>
        <v>0.15928080999999997</v>
      </c>
      <c r="AB79">
        <f t="shared" si="14"/>
        <v>1.8389736842105278</v>
      </c>
      <c r="AC79">
        <f t="shared" si="15"/>
        <v>0.97806894806094469</v>
      </c>
      <c r="AG79">
        <f t="shared" si="16"/>
        <v>0.39909999999999995</v>
      </c>
    </row>
    <row r="80" spans="1:33" ht="16.8">
      <c r="A80" s="1">
        <v>35021</v>
      </c>
      <c r="B80" s="3">
        <v>7.0000000000000007E-2</v>
      </c>
      <c r="C80" s="27">
        <f t="shared" si="9"/>
        <v>7.2160000000000002E-2</v>
      </c>
      <c r="D80" s="3"/>
      <c r="Q80" s="1">
        <v>35050</v>
      </c>
      <c r="R80" s="3">
        <v>0.17</v>
      </c>
      <c r="S80">
        <f t="shared" si="10"/>
        <v>0.3513</v>
      </c>
      <c r="V80" s="22">
        <v>34778</v>
      </c>
      <c r="W80" s="7">
        <v>0.1032</v>
      </c>
      <c r="Y80">
        <f t="shared" si="11"/>
        <v>0.36930000000000002</v>
      </c>
      <c r="Z80">
        <f t="shared" si="12"/>
        <v>0.82</v>
      </c>
      <c r="AA80">
        <f t="shared" si="13"/>
        <v>0.20313048999999994</v>
      </c>
      <c r="AB80">
        <f t="shared" si="14"/>
        <v>1.8413453237410087</v>
      </c>
      <c r="AC80">
        <f t="shared" si="15"/>
        <v>1.0431462703276262</v>
      </c>
      <c r="AG80">
        <f t="shared" si="16"/>
        <v>0.45069999999999993</v>
      </c>
    </row>
    <row r="81" spans="1:33" ht="16.8">
      <c r="A81" s="1">
        <v>35022</v>
      </c>
      <c r="B81" s="3">
        <v>7.0000000000000007E-2</v>
      </c>
      <c r="C81" s="27">
        <f t="shared" si="9"/>
        <v>5.5969999999999999E-2</v>
      </c>
      <c r="D81" s="3"/>
      <c r="Q81" s="1">
        <v>35051</v>
      </c>
      <c r="R81" s="3">
        <v>0.15</v>
      </c>
      <c r="S81">
        <f t="shared" si="10"/>
        <v>0.27379999999999999</v>
      </c>
      <c r="V81" s="22">
        <v>34779</v>
      </c>
      <c r="W81" s="7">
        <v>7.8399999999999997E-2</v>
      </c>
      <c r="Y81">
        <f t="shared" si="11"/>
        <v>0.39529999999999998</v>
      </c>
      <c r="Z81">
        <f t="shared" si="12"/>
        <v>0.82</v>
      </c>
      <c r="AA81">
        <f t="shared" si="13"/>
        <v>0.18037008999999998</v>
      </c>
      <c r="AB81">
        <f t="shared" si="14"/>
        <v>1.8438004807692323</v>
      </c>
      <c r="AC81">
        <f t="shared" si="15"/>
        <v>1.0481674244233115</v>
      </c>
      <c r="AG81">
        <f t="shared" si="16"/>
        <v>0.42469999999999997</v>
      </c>
    </row>
    <row r="82" spans="1:33" ht="16.8">
      <c r="A82" s="1">
        <v>35023</v>
      </c>
      <c r="B82" s="3">
        <v>7.0000000000000007E-2</v>
      </c>
      <c r="C82" s="27">
        <f t="shared" si="9"/>
        <v>4.3580000000000001E-2</v>
      </c>
      <c r="D82" s="3"/>
      <c r="Q82" s="1">
        <v>35052</v>
      </c>
      <c r="R82" s="3">
        <v>0.14000000000000001</v>
      </c>
      <c r="S82">
        <f t="shared" si="10"/>
        <v>0.36930000000000002</v>
      </c>
      <c r="V82" s="22">
        <v>34780</v>
      </c>
      <c r="W82" s="7">
        <v>5.987E-2</v>
      </c>
      <c r="Y82">
        <f t="shared" si="11"/>
        <v>0.3533</v>
      </c>
      <c r="Z82">
        <f t="shared" si="12"/>
        <v>0.82</v>
      </c>
      <c r="AA82">
        <f t="shared" si="13"/>
        <v>0.21780888999999995</v>
      </c>
      <c r="AB82">
        <f t="shared" si="14"/>
        <v>1.8462674698795194</v>
      </c>
      <c r="AC82">
        <f t="shared" si="15"/>
        <v>1.0532249197329107</v>
      </c>
      <c r="AG82">
        <f t="shared" si="16"/>
        <v>0.46669999999999995</v>
      </c>
    </row>
    <row r="83" spans="1:33" ht="16.8">
      <c r="A83" s="1">
        <v>35024</v>
      </c>
      <c r="B83" s="3">
        <v>7.0000000000000007E-2</v>
      </c>
      <c r="C83" s="27">
        <f t="shared" si="9"/>
        <v>3.4250000000000003E-2</v>
      </c>
      <c r="D83" s="3"/>
      <c r="Q83" s="1">
        <v>35053</v>
      </c>
      <c r="R83" s="3">
        <v>0.12</v>
      </c>
      <c r="S83">
        <f t="shared" si="10"/>
        <v>0.40539999999999998</v>
      </c>
      <c r="V83" s="22">
        <v>34781</v>
      </c>
      <c r="W83" s="7">
        <v>0.501</v>
      </c>
      <c r="Y83">
        <f t="shared" si="11"/>
        <v>0.27089999999999997</v>
      </c>
      <c r="Z83">
        <f t="shared" si="12"/>
        <v>0.82</v>
      </c>
      <c r="AA83">
        <f t="shared" si="13"/>
        <v>0.30151080999999991</v>
      </c>
      <c r="AB83">
        <f t="shared" si="14"/>
        <v>1.8487463768115957</v>
      </c>
      <c r="AC83">
        <f t="shared" si="15"/>
        <v>1.0583191078029854</v>
      </c>
      <c r="AG83">
        <f t="shared" si="16"/>
        <v>0.54909999999999992</v>
      </c>
    </row>
    <row r="84" spans="1:33" ht="16.8">
      <c r="A84" s="1">
        <v>35025</v>
      </c>
      <c r="B84" s="3">
        <v>7.0000000000000007E-2</v>
      </c>
      <c r="C84" s="27">
        <f t="shared" si="9"/>
        <v>0.75419999999999998</v>
      </c>
      <c r="D84" s="3"/>
      <c r="Q84" s="1">
        <v>35054</v>
      </c>
      <c r="R84" s="3">
        <v>0.1</v>
      </c>
      <c r="S84">
        <f t="shared" si="10"/>
        <v>0.39779999999999999</v>
      </c>
      <c r="V84" s="22">
        <v>34782</v>
      </c>
      <c r="W84" s="7">
        <v>1.2609999999999999</v>
      </c>
      <c r="Y84">
        <f t="shared" si="11"/>
        <v>0.28639999999999999</v>
      </c>
      <c r="Z84">
        <f t="shared" si="12"/>
        <v>0.82</v>
      </c>
      <c r="AA84">
        <f t="shared" si="13"/>
        <v>0.28472895999999998</v>
      </c>
      <c r="AB84">
        <f t="shared" si="14"/>
        <v>1.8512372881355947</v>
      </c>
      <c r="AC84">
        <f t="shared" si="15"/>
        <v>1.063450344441256</v>
      </c>
      <c r="AG84">
        <f t="shared" si="16"/>
        <v>0.53359999999999996</v>
      </c>
    </row>
    <row r="85" spans="1:33" ht="16.8">
      <c r="A85" s="1">
        <v>35026</v>
      </c>
      <c r="B85" s="3">
        <v>7.0000000000000007E-2</v>
      </c>
      <c r="C85" s="27">
        <f t="shared" si="9"/>
        <v>1.4339999999999999</v>
      </c>
      <c r="D85" s="3"/>
      <c r="Q85" s="1">
        <v>35055</v>
      </c>
      <c r="R85" s="3">
        <v>0.08</v>
      </c>
      <c r="S85">
        <f t="shared" si="10"/>
        <v>0.34549999999999997</v>
      </c>
      <c r="V85" s="22">
        <v>34783</v>
      </c>
      <c r="W85" s="7">
        <v>1.631</v>
      </c>
      <c r="Y85">
        <f t="shared" si="11"/>
        <v>0.24979999999999999</v>
      </c>
      <c r="Z85">
        <f t="shared" si="12"/>
        <v>0.82</v>
      </c>
      <c r="AA85">
        <f t="shared" si="13"/>
        <v>0.3251280399999999</v>
      </c>
      <c r="AB85">
        <f t="shared" si="14"/>
        <v>1.8537402912621375</v>
      </c>
      <c r="AC85">
        <f t="shared" si="15"/>
        <v>1.0686189897787286</v>
      </c>
      <c r="AG85">
        <f t="shared" si="16"/>
        <v>0.57019999999999993</v>
      </c>
    </row>
    <row r="86" spans="1:33" ht="16.8">
      <c r="A86" s="1">
        <v>35027</v>
      </c>
      <c r="B86" s="3">
        <v>7.0000000000000007E-2</v>
      </c>
      <c r="C86" s="27">
        <f t="shared" si="9"/>
        <v>1.4910000000000001</v>
      </c>
      <c r="D86" s="3"/>
      <c r="Q86" s="1">
        <v>35056</v>
      </c>
      <c r="R86" s="3">
        <v>0.08</v>
      </c>
      <c r="S86">
        <f t="shared" si="10"/>
        <v>0.28420000000000001</v>
      </c>
      <c r="V86" s="22">
        <v>34784</v>
      </c>
      <c r="W86" s="7">
        <v>1.643</v>
      </c>
      <c r="Y86">
        <f t="shared" si="11"/>
        <v>0.21410000000000001</v>
      </c>
      <c r="Z86">
        <f t="shared" si="12"/>
        <v>0.82</v>
      </c>
      <c r="AA86">
        <f t="shared" si="13"/>
        <v>0.36711480999999985</v>
      </c>
      <c r="AB86">
        <f t="shared" si="14"/>
        <v>1.8562554744525566</v>
      </c>
      <c r="AC86">
        <f t="shared" si="15"/>
        <v>1.0738254083328931</v>
      </c>
      <c r="AG86">
        <f t="shared" si="16"/>
        <v>0.60589999999999988</v>
      </c>
    </row>
    <row r="87" spans="1:33" ht="16.8">
      <c r="A87" s="1">
        <v>35028</v>
      </c>
      <c r="B87" s="3">
        <v>7.0000000000000007E-2</v>
      </c>
      <c r="C87" s="27">
        <f t="shared" si="9"/>
        <v>1.325</v>
      </c>
      <c r="D87" s="3"/>
      <c r="Q87" s="1">
        <v>35057</v>
      </c>
      <c r="R87" s="3">
        <v>7.0000000000000007E-2</v>
      </c>
      <c r="S87">
        <f t="shared" si="10"/>
        <v>0.22750000000000001</v>
      </c>
      <c r="V87" s="22">
        <v>34785</v>
      </c>
      <c r="W87" s="7">
        <v>1.4279999999999999</v>
      </c>
      <c r="Y87">
        <f t="shared" si="11"/>
        <v>0.19639999999999999</v>
      </c>
      <c r="Z87">
        <f t="shared" si="12"/>
        <v>0.78</v>
      </c>
      <c r="AA87">
        <f t="shared" si="13"/>
        <v>0.34058896</v>
      </c>
      <c r="AB87">
        <f t="shared" si="14"/>
        <v>1.8587829268292699</v>
      </c>
      <c r="AC87">
        <f t="shared" si="15"/>
        <v>1.163772603218326</v>
      </c>
      <c r="AG87">
        <f t="shared" si="16"/>
        <v>0.58360000000000001</v>
      </c>
    </row>
    <row r="88" spans="1:33" ht="16.8">
      <c r="A88" s="1">
        <v>35029</v>
      </c>
      <c r="B88" s="3">
        <v>7.0000000000000007E-2</v>
      </c>
      <c r="C88" s="27">
        <f t="shared" si="9"/>
        <v>1.1020000000000001</v>
      </c>
      <c r="D88" s="3"/>
      <c r="Q88" s="1">
        <v>35058</v>
      </c>
      <c r="R88" s="3">
        <v>7.0000000000000007E-2</v>
      </c>
      <c r="S88">
        <f t="shared" si="10"/>
        <v>0.1792</v>
      </c>
      <c r="V88" s="22">
        <v>34786</v>
      </c>
      <c r="W88" s="7">
        <v>1.2190000000000001</v>
      </c>
      <c r="Y88">
        <f t="shared" si="11"/>
        <v>0.14330000000000001</v>
      </c>
      <c r="Z88">
        <f t="shared" si="12"/>
        <v>0.76</v>
      </c>
      <c r="AA88">
        <f t="shared" si="13"/>
        <v>0.38031889000000002</v>
      </c>
      <c r="AB88">
        <f t="shared" si="14"/>
        <v>1.8614205378973123</v>
      </c>
      <c r="AC88">
        <f t="shared" si="15"/>
        <v>1.2131272013020047</v>
      </c>
      <c r="AG88">
        <f t="shared" si="16"/>
        <v>0.61670000000000003</v>
      </c>
    </row>
    <row r="89" spans="1:33" ht="16.8">
      <c r="A89" s="1">
        <v>35030</v>
      </c>
      <c r="B89" s="3">
        <v>7.0000000000000007E-2</v>
      </c>
      <c r="C89" s="27">
        <f t="shared" si="9"/>
        <v>0.88729999999999998</v>
      </c>
      <c r="D89" s="3"/>
      <c r="Q89" s="1">
        <v>35059</v>
      </c>
      <c r="R89" s="3">
        <v>7.0000000000000007E-2</v>
      </c>
      <c r="S89">
        <f t="shared" si="10"/>
        <v>0.14019999999999999</v>
      </c>
      <c r="V89" s="22">
        <v>34787</v>
      </c>
      <c r="W89" s="7">
        <v>0.9859</v>
      </c>
      <c r="Y89">
        <f t="shared" si="11"/>
        <v>0.13059999999999999</v>
      </c>
      <c r="Z89">
        <f t="shared" si="12"/>
        <v>0.74</v>
      </c>
      <c r="AA89">
        <f t="shared" si="13"/>
        <v>0.37136835999999995</v>
      </c>
      <c r="AB89">
        <f t="shared" si="14"/>
        <v>1.8641200980392174</v>
      </c>
      <c r="AC89">
        <f t="shared" si="15"/>
        <v>1.2636459948156997</v>
      </c>
      <c r="AG89">
        <f t="shared" si="16"/>
        <v>0.60939999999999994</v>
      </c>
    </row>
    <row r="90" spans="1:33" ht="16.8">
      <c r="A90" s="1">
        <v>35031</v>
      </c>
      <c r="B90" s="3">
        <v>7.0000000000000007E-2</v>
      </c>
      <c r="C90" s="27">
        <f t="shared" si="9"/>
        <v>0.70220000000000005</v>
      </c>
      <c r="D90" s="3"/>
      <c r="Q90" s="1">
        <v>35060</v>
      </c>
      <c r="R90" s="3">
        <v>0.08</v>
      </c>
      <c r="S90">
        <f t="shared" si="10"/>
        <v>0.10920000000000001</v>
      </c>
      <c r="V90" s="22">
        <v>34788</v>
      </c>
      <c r="W90" s="7">
        <v>0.80730000000000002</v>
      </c>
      <c r="Y90">
        <f t="shared" si="11"/>
        <v>5.8659999999999997E-2</v>
      </c>
      <c r="Z90">
        <f t="shared" si="12"/>
        <v>0.68</v>
      </c>
      <c r="AA90">
        <f t="shared" si="13"/>
        <v>0.38606339560000003</v>
      </c>
      <c r="AB90">
        <f t="shared" si="14"/>
        <v>1.8668820638820656</v>
      </c>
      <c r="AC90">
        <f t="shared" si="15"/>
        <v>1.4086890335649518</v>
      </c>
      <c r="AG90">
        <f t="shared" si="16"/>
        <v>0.62134</v>
      </c>
    </row>
    <row r="91" spans="1:33" ht="16.8">
      <c r="A91" s="1">
        <v>35032</v>
      </c>
      <c r="B91" s="3">
        <v>7.0000000000000007E-2</v>
      </c>
      <c r="C91" s="27">
        <f t="shared" si="9"/>
        <v>0.55010000000000003</v>
      </c>
      <c r="D91" s="3"/>
      <c r="Q91" s="1">
        <v>35061</v>
      </c>
      <c r="R91" s="3">
        <v>0.09</v>
      </c>
      <c r="S91">
        <f t="shared" si="10"/>
        <v>8.4709999999999994E-2</v>
      </c>
      <c r="V91" s="22">
        <v>34789</v>
      </c>
      <c r="W91" s="7">
        <v>0.73470000000000002</v>
      </c>
      <c r="Y91">
        <f t="shared" si="11"/>
        <v>5.9080000000000001E-2</v>
      </c>
      <c r="Z91">
        <f t="shared" si="12"/>
        <v>0.66300000000000003</v>
      </c>
      <c r="AA91">
        <f t="shared" si="13"/>
        <v>0.36471936640000002</v>
      </c>
      <c r="AB91">
        <f t="shared" si="14"/>
        <v>1.8698054187192135</v>
      </c>
      <c r="AC91">
        <f t="shared" si="15"/>
        <v>1.456379318650056</v>
      </c>
      <c r="AG91">
        <f t="shared" si="16"/>
        <v>0.60392000000000001</v>
      </c>
    </row>
    <row r="92" spans="1:33" ht="16.8">
      <c r="A92" s="1">
        <v>35033</v>
      </c>
      <c r="B92" s="3">
        <v>7.0000000000000007E-2</v>
      </c>
      <c r="C92" s="27">
        <f t="shared" si="9"/>
        <v>0.42870000000000003</v>
      </c>
      <c r="D92" s="3"/>
      <c r="Q92" s="1">
        <v>35062</v>
      </c>
      <c r="R92" s="3">
        <v>0.09</v>
      </c>
      <c r="S92">
        <f t="shared" si="10"/>
        <v>6.5530000000000005E-2</v>
      </c>
      <c r="V92" s="22">
        <v>34790</v>
      </c>
      <c r="W92" s="7">
        <v>0.67859999999999998</v>
      </c>
      <c r="Y92">
        <f t="shared" si="11"/>
        <v>2.768E-2</v>
      </c>
      <c r="Z92">
        <f t="shared" si="12"/>
        <v>0.64</v>
      </c>
      <c r="AA92">
        <f t="shared" si="13"/>
        <v>0.37493578239999997</v>
      </c>
      <c r="AB92">
        <f t="shared" si="14"/>
        <v>1.8727851851851867</v>
      </c>
      <c r="AC92">
        <f t="shared" si="15"/>
        <v>1.5197593128120748</v>
      </c>
      <c r="AG92">
        <f t="shared" si="16"/>
        <v>0.61231999999999998</v>
      </c>
    </row>
    <row r="93" spans="1:33" ht="16.8">
      <c r="A93" s="1">
        <v>35034</v>
      </c>
      <c r="B93" s="3">
        <v>7.0000000000000007E-2</v>
      </c>
      <c r="C93" s="27">
        <f t="shared" si="9"/>
        <v>0.33310000000000001</v>
      </c>
      <c r="D93" s="3"/>
      <c r="Q93" s="1">
        <v>35063</v>
      </c>
      <c r="R93" s="3">
        <v>0.1</v>
      </c>
      <c r="S93">
        <f t="shared" si="10"/>
        <v>5.0689999999999999E-2</v>
      </c>
      <c r="V93" s="22">
        <v>34791</v>
      </c>
      <c r="W93" s="7">
        <v>1.0529999999999999</v>
      </c>
      <c r="Y93">
        <f t="shared" si="11"/>
        <v>0.1462</v>
      </c>
      <c r="Z93">
        <f t="shared" si="12"/>
        <v>0.64</v>
      </c>
      <c r="AA93">
        <f t="shared" si="13"/>
        <v>0.24383844000000002</v>
      </c>
      <c r="AB93">
        <f t="shared" si="14"/>
        <v>1.8758366336633678</v>
      </c>
      <c r="AC93">
        <f t="shared" si="15"/>
        <v>1.5272921851044055</v>
      </c>
      <c r="AG93">
        <f t="shared" si="16"/>
        <v>0.49380000000000002</v>
      </c>
    </row>
    <row r="94" spans="1:33" ht="16.8">
      <c r="A94" s="1">
        <v>35035</v>
      </c>
      <c r="B94" s="3">
        <v>7.0000000000000007E-2</v>
      </c>
      <c r="C94" s="27">
        <f t="shared" si="9"/>
        <v>0.25819999999999999</v>
      </c>
      <c r="D94" s="3"/>
      <c r="Q94" s="1">
        <v>35064</v>
      </c>
      <c r="R94" s="3">
        <v>0.1</v>
      </c>
      <c r="S94">
        <f t="shared" si="10"/>
        <v>5.1240000000000001E-2</v>
      </c>
      <c r="V94" s="22">
        <v>34792</v>
      </c>
      <c r="W94" s="7">
        <v>1.1279999999999999</v>
      </c>
      <c r="Y94">
        <f t="shared" si="11"/>
        <v>0.6885</v>
      </c>
      <c r="Z94">
        <f t="shared" si="12"/>
        <v>0.45</v>
      </c>
      <c r="AA94">
        <f t="shared" si="13"/>
        <v>5.6882249999999995E-2</v>
      </c>
      <c r="AB94">
        <f t="shared" si="14"/>
        <v>1.8789032258064533</v>
      </c>
      <c r="AC94">
        <f t="shared" si="15"/>
        <v>2.041764428720088</v>
      </c>
      <c r="AG94">
        <f t="shared" si="16"/>
        <v>-0.23849999999999999</v>
      </c>
    </row>
    <row r="95" spans="1:33" ht="16.8">
      <c r="A95" s="1">
        <v>35036</v>
      </c>
      <c r="B95" s="3">
        <v>7.0000000000000007E-2</v>
      </c>
      <c r="C95" s="27">
        <f t="shared" si="9"/>
        <v>0.2001</v>
      </c>
      <c r="D95" s="3"/>
      <c r="Q95" s="1">
        <v>35065</v>
      </c>
      <c r="R95" s="3">
        <v>1.0940000000000001</v>
      </c>
      <c r="S95">
        <f t="shared" si="10"/>
        <v>0.34489999999999998</v>
      </c>
      <c r="V95" s="22">
        <v>34793</v>
      </c>
      <c r="W95" s="7">
        <v>0.98809999999999998</v>
      </c>
      <c r="Y95">
        <f t="shared" si="11"/>
        <v>0.6885</v>
      </c>
      <c r="Z95">
        <f t="shared" si="12"/>
        <v>0.35</v>
      </c>
      <c r="AA95">
        <f t="shared" si="13"/>
        <v>0.11458225000000001</v>
      </c>
      <c r="AB95">
        <f t="shared" si="14"/>
        <v>1.8824577114427876</v>
      </c>
      <c r="AC95">
        <f t="shared" si="15"/>
        <v>2.3484266373604665</v>
      </c>
      <c r="AG95">
        <f t="shared" si="16"/>
        <v>-0.33850000000000002</v>
      </c>
    </row>
    <row r="96" spans="1:33" ht="16.8">
      <c r="A96" s="1">
        <v>35037</v>
      </c>
      <c r="B96" s="3">
        <v>0.1</v>
      </c>
      <c r="C96" s="27">
        <f t="shared" si="9"/>
        <v>0.15490000000000001</v>
      </c>
      <c r="D96" s="3"/>
      <c r="Q96" s="1">
        <v>35066</v>
      </c>
      <c r="R96" s="3">
        <v>0.32500000000000001</v>
      </c>
      <c r="S96">
        <f t="shared" si="10"/>
        <v>0.46970000000000001</v>
      </c>
      <c r="V96" s="22">
        <v>34794</v>
      </c>
      <c r="W96" s="7">
        <v>0.83030000000000004</v>
      </c>
      <c r="Y96">
        <f t="shared" si="11"/>
        <v>0</v>
      </c>
      <c r="Z96">
        <f t="shared" si="12"/>
        <v>0.15</v>
      </c>
      <c r="AA96">
        <f t="shared" si="13"/>
        <v>2.2499999999999999E-2</v>
      </c>
      <c r="AB96">
        <f t="shared" si="14"/>
        <v>1.8862793017456376</v>
      </c>
      <c r="AC96">
        <f t="shared" si="15"/>
        <v>3.0146658136703191</v>
      </c>
      <c r="AG96">
        <f t="shared" si="16"/>
        <v>0.15</v>
      </c>
    </row>
    <row r="97" spans="1:33" ht="16.8">
      <c r="A97" s="1">
        <v>35038</v>
      </c>
      <c r="B97" s="3">
        <v>0.1</v>
      </c>
      <c r="C97" s="27">
        <f t="shared" si="9"/>
        <v>0.22589999999999999</v>
      </c>
      <c r="D97" s="3"/>
      <c r="Q97" s="1">
        <v>35067</v>
      </c>
      <c r="R97" s="3">
        <v>0.48499999999999999</v>
      </c>
      <c r="S97">
        <f t="shared" si="10"/>
        <v>0.96230000000000004</v>
      </c>
      <c r="V97" s="22">
        <v>34795</v>
      </c>
      <c r="W97" s="7">
        <v>0.71460000000000001</v>
      </c>
      <c r="Y97">
        <f t="shared" si="11"/>
        <v>0</v>
      </c>
      <c r="Z97">
        <f t="shared" si="12"/>
        <v>0.11</v>
      </c>
      <c r="AA97">
        <f t="shared" si="13"/>
        <v>1.21E-2</v>
      </c>
      <c r="AB97">
        <f t="shared" si="14"/>
        <v>1.8906200000000015</v>
      </c>
      <c r="AC97">
        <f t="shared" si="15"/>
        <v>3.1706075844000052</v>
      </c>
      <c r="AG97">
        <f t="shared" si="16"/>
        <v>0.11</v>
      </c>
    </row>
    <row r="98" spans="1:33" ht="16.8">
      <c r="A98" s="1">
        <v>35039</v>
      </c>
      <c r="B98" s="3">
        <v>0.19</v>
      </c>
      <c r="C98" s="27">
        <f t="shared" si="9"/>
        <v>0.2288</v>
      </c>
      <c r="D98" s="3"/>
      <c r="Q98" s="1">
        <v>35068</v>
      </c>
      <c r="R98" s="3">
        <v>0.55200000000000005</v>
      </c>
      <c r="S98">
        <f t="shared" si="10"/>
        <v>1.337</v>
      </c>
      <c r="V98" s="22">
        <v>34796</v>
      </c>
      <c r="W98" s="7">
        <v>0.59940000000000004</v>
      </c>
      <c r="Y98">
        <f t="shared" si="11"/>
        <v>0</v>
      </c>
      <c r="Z98">
        <f t="shared" si="12"/>
        <v>0.08</v>
      </c>
      <c r="AA98">
        <f t="shared" si="13"/>
        <v>6.4000000000000003E-3</v>
      </c>
      <c r="AB98">
        <f t="shared" si="14"/>
        <v>1.8950827067669187</v>
      </c>
      <c r="AC98">
        <f t="shared" si="15"/>
        <v>3.2945252324043239</v>
      </c>
      <c r="AG98">
        <f t="shared" si="16"/>
        <v>0.08</v>
      </c>
    </row>
    <row r="99" spans="1:33" ht="16.8">
      <c r="A99" s="1">
        <v>35040</v>
      </c>
      <c r="B99" s="3">
        <v>0.216</v>
      </c>
      <c r="C99" s="27">
        <f t="shared" si="9"/>
        <v>0.21679999999999999</v>
      </c>
      <c r="D99" s="3"/>
      <c r="Q99" s="1">
        <v>35069</v>
      </c>
      <c r="R99" s="3">
        <v>0.51500000000000001</v>
      </c>
      <c r="S99">
        <f t="shared" si="10"/>
        <v>1.4610000000000001</v>
      </c>
      <c r="V99" s="22">
        <v>34797</v>
      </c>
      <c r="W99" s="7">
        <v>0.53369999999999995</v>
      </c>
      <c r="Y99">
        <f t="shared" si="11"/>
        <v>0</v>
      </c>
      <c r="Z99">
        <f t="shared" si="12"/>
        <v>5.2999999999999999E-2</v>
      </c>
      <c r="AA99">
        <f t="shared" si="13"/>
        <v>2.8089999999999999E-3</v>
      </c>
      <c r="AB99">
        <f t="shared" si="14"/>
        <v>1.8996432160804038</v>
      </c>
      <c r="AC99">
        <f t="shared" si="15"/>
        <v>3.4100911674957772</v>
      </c>
      <c r="AG99">
        <f t="shared" si="16"/>
        <v>5.2999999999999999E-2</v>
      </c>
    </row>
    <row r="100" spans="1:33" ht="16.8">
      <c r="A100" s="1">
        <v>35041</v>
      </c>
      <c r="B100" s="3">
        <v>0.216</v>
      </c>
      <c r="C100" s="27">
        <f t="shared" si="9"/>
        <v>0.78100000000000003</v>
      </c>
      <c r="D100" s="3"/>
      <c r="Q100" s="1">
        <v>35070</v>
      </c>
      <c r="R100" s="3">
        <v>0.48499999999999999</v>
      </c>
      <c r="S100">
        <f t="shared" si="10"/>
        <v>1.321</v>
      </c>
      <c r="V100" s="22">
        <v>34798</v>
      </c>
      <c r="W100" s="7">
        <v>0.44209999999999999</v>
      </c>
      <c r="Y100">
        <f t="shared" si="11"/>
        <v>0</v>
      </c>
      <c r="Z100">
        <f t="shared" si="12"/>
        <v>0.05</v>
      </c>
      <c r="AA100">
        <f t="shared" si="13"/>
        <v>2.5000000000000005E-3</v>
      </c>
      <c r="AB100">
        <f t="shared" si="14"/>
        <v>1.9042947103274577</v>
      </c>
      <c r="AC100">
        <f t="shared" si="15"/>
        <v>3.4384088727483899</v>
      </c>
      <c r="AG100">
        <f t="shared" si="16"/>
        <v>0.05</v>
      </c>
    </row>
    <row r="101" spans="1:33" ht="16.8">
      <c r="A101" s="1">
        <v>35042</v>
      </c>
      <c r="B101" s="3">
        <v>0.216</v>
      </c>
      <c r="C101" s="27">
        <f t="shared" si="9"/>
        <v>0.8891</v>
      </c>
      <c r="D101" s="3"/>
      <c r="Q101" s="1">
        <v>35071</v>
      </c>
      <c r="R101" s="3">
        <v>0.48499999999999999</v>
      </c>
      <c r="S101">
        <f t="shared" si="10"/>
        <v>1.3</v>
      </c>
      <c r="V101" s="22">
        <v>34799</v>
      </c>
      <c r="W101" s="7">
        <v>0.39439999999999997</v>
      </c>
      <c r="Y101">
        <f t="shared" si="11"/>
        <v>1.647E-3</v>
      </c>
      <c r="Z101">
        <f t="shared" si="12"/>
        <v>0.06</v>
      </c>
      <c r="AA101">
        <f t="shared" si="13"/>
        <v>3.4050726089999996E-3</v>
      </c>
      <c r="AB101">
        <f t="shared" si="14"/>
        <v>1.9089772727272742</v>
      </c>
      <c r="AC101">
        <f t="shared" si="15"/>
        <v>3.4187169550619889</v>
      </c>
      <c r="AG101">
        <f t="shared" si="16"/>
        <v>5.8352999999999995E-2</v>
      </c>
    </row>
    <row r="102" spans="1:33" ht="16.8">
      <c r="A102" s="1">
        <v>35043</v>
      </c>
      <c r="B102" s="3">
        <v>0.216</v>
      </c>
      <c r="C102" s="27">
        <f t="shared" si="9"/>
        <v>0.84619999999999995</v>
      </c>
      <c r="D102" s="3"/>
      <c r="Q102" s="1">
        <v>35072</v>
      </c>
      <c r="R102" s="3">
        <v>0.5</v>
      </c>
      <c r="S102">
        <f t="shared" si="10"/>
        <v>1.135</v>
      </c>
      <c r="V102" s="22">
        <v>34800</v>
      </c>
      <c r="W102" s="7">
        <v>0.35389999999999999</v>
      </c>
      <c r="Y102">
        <f t="shared" si="11"/>
        <v>1.1590000000000001E-3</v>
      </c>
      <c r="Z102">
        <f t="shared" si="12"/>
        <v>0.06</v>
      </c>
      <c r="AA102">
        <f t="shared" si="13"/>
        <v>3.4622632809999999E-3</v>
      </c>
      <c r="AB102">
        <f t="shared" si="14"/>
        <v>1.9136582278481029</v>
      </c>
      <c r="AC102">
        <f t="shared" si="15"/>
        <v>3.4360488256689692</v>
      </c>
      <c r="AG102">
        <f t="shared" si="16"/>
        <v>5.8840999999999997E-2</v>
      </c>
    </row>
    <row r="103" spans="1:33" ht="16.8">
      <c r="A103" s="1">
        <v>35044</v>
      </c>
      <c r="B103" s="3">
        <v>0.32</v>
      </c>
      <c r="C103" s="27">
        <f t="shared" si="9"/>
        <v>1.077</v>
      </c>
      <c r="D103" s="3"/>
      <c r="Q103" s="1">
        <v>35073</v>
      </c>
      <c r="R103" s="3">
        <v>0.78500000000000003</v>
      </c>
      <c r="S103">
        <f t="shared" si="10"/>
        <v>1.177</v>
      </c>
      <c r="V103" s="22">
        <v>34801</v>
      </c>
      <c r="W103" s="7">
        <v>0.30409999999999998</v>
      </c>
      <c r="Y103">
        <f t="shared" si="11"/>
        <v>8.8619999999999997E-4</v>
      </c>
      <c r="Z103">
        <f t="shared" si="12"/>
        <v>0.27700000000000002</v>
      </c>
      <c r="AA103">
        <f t="shared" si="13"/>
        <v>7.6238830550440007E-2</v>
      </c>
      <c r="AB103">
        <f t="shared" si="14"/>
        <v>1.9183629441624381</v>
      </c>
      <c r="AC103">
        <f t="shared" si="15"/>
        <v>2.6940723144695866</v>
      </c>
      <c r="AG103">
        <f t="shared" si="16"/>
        <v>0.27611380000000002</v>
      </c>
    </row>
    <row r="104" spans="1:33" ht="16.8">
      <c r="A104" s="1">
        <v>35045</v>
      </c>
      <c r="B104" s="3">
        <v>0.25600000000000001</v>
      </c>
      <c r="C104" s="27">
        <f t="shared" si="9"/>
        <v>1.0229999999999999</v>
      </c>
      <c r="D104" s="3"/>
      <c r="Q104" s="1">
        <v>35074</v>
      </c>
      <c r="R104" s="3">
        <v>0.74</v>
      </c>
      <c r="S104">
        <f t="shared" si="10"/>
        <v>1.2310000000000001</v>
      </c>
      <c r="V104" s="22">
        <v>34802</v>
      </c>
      <c r="W104" s="7">
        <v>0.30149999999999999</v>
      </c>
      <c r="Y104">
        <f t="shared" si="11"/>
        <v>1.5569999999999999</v>
      </c>
      <c r="Z104">
        <f t="shared" si="12"/>
        <v>1.2909999999999999</v>
      </c>
      <c r="AA104">
        <f t="shared" si="13"/>
        <v>7.0756000000000013E-2</v>
      </c>
      <c r="AB104">
        <f t="shared" si="14"/>
        <v>1.922539440203564</v>
      </c>
      <c r="AC104">
        <f t="shared" si="15"/>
        <v>0.39884206453263116</v>
      </c>
      <c r="AG104">
        <f t="shared" si="16"/>
        <v>-0.26600000000000001</v>
      </c>
    </row>
    <row r="105" spans="1:33" ht="16.8">
      <c r="A105" s="1">
        <v>35046</v>
      </c>
      <c r="B105" s="3">
        <v>0.23</v>
      </c>
      <c r="C105" s="27">
        <f t="shared" si="9"/>
        <v>0.87639999999999996</v>
      </c>
      <c r="D105" s="3"/>
      <c r="Q105" s="1">
        <v>35075</v>
      </c>
      <c r="R105" s="3">
        <v>0.7</v>
      </c>
      <c r="S105">
        <f t="shared" si="10"/>
        <v>1.0960000000000001</v>
      </c>
      <c r="V105" s="22">
        <v>34803</v>
      </c>
      <c r="W105" s="7">
        <v>0.27129999999999999</v>
      </c>
      <c r="Y105">
        <f t="shared" si="11"/>
        <v>2.8180000000000001</v>
      </c>
      <c r="Z105">
        <f t="shared" si="12"/>
        <v>0.54800000000000004</v>
      </c>
      <c r="AA105">
        <f t="shared" si="13"/>
        <v>5.1528999999999998</v>
      </c>
      <c r="AB105">
        <f t="shared" si="14"/>
        <v>1.9241505102040832</v>
      </c>
      <c r="AC105">
        <f t="shared" si="15"/>
        <v>1.8937902267349584</v>
      </c>
      <c r="AG105">
        <f t="shared" si="16"/>
        <v>-2.27</v>
      </c>
    </row>
    <row r="106" spans="1:33" ht="16.8">
      <c r="A106" s="1">
        <v>35047</v>
      </c>
      <c r="B106" s="3">
        <v>0.19</v>
      </c>
      <c r="C106" s="27">
        <f t="shared" si="9"/>
        <v>0.71640000000000004</v>
      </c>
      <c r="D106" s="3"/>
      <c r="Q106" s="1">
        <v>35076</v>
      </c>
      <c r="R106" s="3">
        <v>0.629</v>
      </c>
      <c r="S106">
        <f t="shared" si="10"/>
        <v>0.91300000000000003</v>
      </c>
      <c r="V106" s="22">
        <v>34804</v>
      </c>
      <c r="W106" s="7">
        <v>0.21440000000000001</v>
      </c>
      <c r="Y106">
        <f t="shared" si="11"/>
        <v>2.9820000000000002</v>
      </c>
      <c r="Z106">
        <f t="shared" si="12"/>
        <v>0.54800000000000004</v>
      </c>
      <c r="AA106">
        <f t="shared" si="13"/>
        <v>5.9243560000000004</v>
      </c>
      <c r="AB106">
        <f t="shared" si="14"/>
        <v>1.9276700767263444</v>
      </c>
      <c r="AC106">
        <f t="shared" si="15"/>
        <v>1.9034895206140769</v>
      </c>
      <c r="AG106">
        <f t="shared" si="16"/>
        <v>-2.4340000000000002</v>
      </c>
    </row>
    <row r="107" spans="1:33" ht="16.8">
      <c r="A107" s="1">
        <v>35048</v>
      </c>
      <c r="B107" s="3">
        <v>0.19</v>
      </c>
      <c r="C107" s="27">
        <f t="shared" si="9"/>
        <v>0.57130000000000003</v>
      </c>
      <c r="D107" s="3"/>
      <c r="Q107" s="1">
        <v>35077</v>
      </c>
      <c r="R107" s="3">
        <v>0.66300000000000003</v>
      </c>
      <c r="S107">
        <f t="shared" si="10"/>
        <v>1.079</v>
      </c>
      <c r="V107" s="22">
        <v>34805</v>
      </c>
      <c r="W107" s="7">
        <v>0.17219999999999999</v>
      </c>
      <c r="Y107">
        <f t="shared" si="11"/>
        <v>2.7919999999999998</v>
      </c>
      <c r="Z107">
        <f t="shared" si="12"/>
        <v>0.23499999999999999</v>
      </c>
      <c r="AA107">
        <f t="shared" si="13"/>
        <v>6.5382489999999995</v>
      </c>
      <c r="AB107">
        <f t="shared" si="14"/>
        <v>1.931207692307694</v>
      </c>
      <c r="AC107">
        <f t="shared" si="15"/>
        <v>2.877120535443793</v>
      </c>
      <c r="AG107">
        <f t="shared" si="16"/>
        <v>-2.5569999999999999</v>
      </c>
    </row>
    <row r="108" spans="1:33" ht="16.8">
      <c r="A108" s="1">
        <v>35049</v>
      </c>
      <c r="B108" s="3">
        <v>0.19</v>
      </c>
      <c r="C108" s="27">
        <f t="shared" si="9"/>
        <v>0.4496</v>
      </c>
      <c r="D108" s="3"/>
      <c r="Q108" s="1">
        <v>35078</v>
      </c>
      <c r="R108" s="3">
        <v>0.66300000000000003</v>
      </c>
      <c r="S108">
        <f t="shared" si="10"/>
        <v>1.206</v>
      </c>
      <c r="V108" s="22">
        <v>34806</v>
      </c>
      <c r="W108" s="7">
        <v>0.15229999999999999</v>
      </c>
      <c r="Y108">
        <f t="shared" si="11"/>
        <v>2.3679999999999999</v>
      </c>
      <c r="Z108">
        <f t="shared" si="12"/>
        <v>0.23</v>
      </c>
      <c r="AA108">
        <f t="shared" si="13"/>
        <v>4.5710439999999997</v>
      </c>
      <c r="AB108">
        <f t="shared" si="14"/>
        <v>1.9355681233933177</v>
      </c>
      <c r="AC108">
        <f t="shared" si="15"/>
        <v>2.9089626235354036</v>
      </c>
      <c r="AG108">
        <f t="shared" si="16"/>
        <v>-2.1379999999999999</v>
      </c>
    </row>
    <row r="109" spans="1:33" ht="16.8">
      <c r="A109" s="1">
        <v>35050</v>
      </c>
      <c r="B109" s="3">
        <v>0.17</v>
      </c>
      <c r="C109" s="27">
        <f t="shared" si="9"/>
        <v>0.3513</v>
      </c>
      <c r="D109" s="3"/>
      <c r="Q109" s="1">
        <v>35079</v>
      </c>
      <c r="R109" s="3">
        <v>0.86</v>
      </c>
      <c r="S109">
        <f t="shared" si="10"/>
        <v>1.504</v>
      </c>
      <c r="V109" s="22">
        <v>34807</v>
      </c>
      <c r="W109" s="7">
        <v>0.12989999999999999</v>
      </c>
      <c r="Y109">
        <f t="shared" si="11"/>
        <v>1.921</v>
      </c>
      <c r="Z109">
        <f t="shared" si="12"/>
        <v>0.22500000000000001</v>
      </c>
      <c r="AA109">
        <f t="shared" si="13"/>
        <v>2.8764159999999999</v>
      </c>
      <c r="AB109">
        <f t="shared" si="14"/>
        <v>1.9399639175257748</v>
      </c>
      <c r="AC109">
        <f t="shared" si="15"/>
        <v>2.9411012384153521</v>
      </c>
      <c r="AG109">
        <f t="shared" si="16"/>
        <v>-1.696</v>
      </c>
    </row>
    <row r="110" spans="1:33" ht="16.8">
      <c r="A110" s="1">
        <v>35051</v>
      </c>
      <c r="B110" s="3">
        <v>0.15</v>
      </c>
      <c r="C110" s="27">
        <f t="shared" si="9"/>
        <v>0.27379999999999999</v>
      </c>
      <c r="D110" s="3"/>
      <c r="Q110" s="1">
        <v>35080</v>
      </c>
      <c r="R110" s="3">
        <v>0.86</v>
      </c>
      <c r="S110">
        <f t="shared" si="10"/>
        <v>1.6539999999999999</v>
      </c>
      <c r="V110" s="22">
        <v>34808</v>
      </c>
      <c r="W110" s="7">
        <v>0.15559999999999999</v>
      </c>
      <c r="Y110">
        <f t="shared" si="11"/>
        <v>1.5229999999999999</v>
      </c>
      <c r="Z110">
        <f t="shared" si="12"/>
        <v>0.23499999999999999</v>
      </c>
      <c r="AA110">
        <f t="shared" si="13"/>
        <v>1.6589439999999995</v>
      </c>
      <c r="AB110">
        <f t="shared" si="14"/>
        <v>1.9443953488372108</v>
      </c>
      <c r="AC110">
        <f t="shared" si="15"/>
        <v>2.92203245862629</v>
      </c>
      <c r="AG110">
        <f t="shared" si="16"/>
        <v>-1.2879999999999998</v>
      </c>
    </row>
    <row r="111" spans="1:33" ht="16.8">
      <c r="A111" s="1">
        <v>35052</v>
      </c>
      <c r="B111" s="3">
        <v>0.14000000000000001</v>
      </c>
      <c r="C111" s="27">
        <f t="shared" si="9"/>
        <v>0.36930000000000002</v>
      </c>
      <c r="D111" s="3"/>
      <c r="Q111" s="1">
        <v>35081</v>
      </c>
      <c r="R111" s="3">
        <v>0.98799999999999999</v>
      </c>
      <c r="S111">
        <f t="shared" si="10"/>
        <v>1.774</v>
      </c>
      <c r="V111" s="22">
        <v>34809</v>
      </c>
      <c r="W111" s="7">
        <v>7.4209999999999998E-2</v>
      </c>
      <c r="Y111">
        <f t="shared" si="11"/>
        <v>1.1930000000000001</v>
      </c>
      <c r="Z111">
        <f t="shared" si="12"/>
        <v>0.245</v>
      </c>
      <c r="AA111">
        <f t="shared" si="13"/>
        <v>0.89870400000000017</v>
      </c>
      <c r="AB111">
        <f t="shared" si="14"/>
        <v>1.9488238341968926</v>
      </c>
      <c r="AC111">
        <f t="shared" si="15"/>
        <v>2.9030156579774009</v>
      </c>
      <c r="AG111">
        <f t="shared" si="16"/>
        <v>-0.94800000000000006</v>
      </c>
    </row>
    <row r="112" spans="1:33" ht="16.8">
      <c r="A112" s="1">
        <v>35053</v>
      </c>
      <c r="B112" s="3">
        <v>0.12</v>
      </c>
      <c r="C112" s="27">
        <f t="shared" si="9"/>
        <v>0.40539999999999998</v>
      </c>
      <c r="D112" s="3"/>
      <c r="Q112" s="1">
        <v>35082</v>
      </c>
      <c r="R112" s="3">
        <v>0.98799999999999999</v>
      </c>
      <c r="S112">
        <f t="shared" si="10"/>
        <v>1.871</v>
      </c>
      <c r="V112" s="22">
        <v>34810</v>
      </c>
      <c r="W112" s="7">
        <v>3.6589999999999998E-2</v>
      </c>
      <c r="Y112">
        <f t="shared" si="11"/>
        <v>0.92900000000000005</v>
      </c>
      <c r="Z112">
        <f t="shared" si="12"/>
        <v>0.215</v>
      </c>
      <c r="AA112">
        <f t="shared" si="13"/>
        <v>0.50979600000000014</v>
      </c>
      <c r="AB112">
        <f t="shared" si="14"/>
        <v>1.953249350649352</v>
      </c>
      <c r="AC112">
        <f t="shared" si="15"/>
        <v>3.0215108050328938</v>
      </c>
      <c r="AG112">
        <f t="shared" si="16"/>
        <v>-0.71400000000000008</v>
      </c>
    </row>
    <row r="113" spans="1:33" ht="16.8">
      <c r="A113" s="1">
        <v>35054</v>
      </c>
      <c r="B113" s="3">
        <v>0.1</v>
      </c>
      <c r="C113" s="27">
        <f t="shared" si="9"/>
        <v>0.39779999999999999</v>
      </c>
      <c r="D113" s="3"/>
      <c r="Q113" s="1">
        <v>35083</v>
      </c>
      <c r="R113" s="3">
        <v>0.9</v>
      </c>
      <c r="S113">
        <f t="shared" si="10"/>
        <v>1.7989999999999999</v>
      </c>
      <c r="V113" s="22">
        <v>34811</v>
      </c>
      <c r="W113" s="7">
        <v>1.8849999999999999E-2</v>
      </c>
      <c r="Y113">
        <f t="shared" si="11"/>
        <v>0.72099999999999997</v>
      </c>
      <c r="Z113">
        <f t="shared" si="12"/>
        <v>0.19500000000000001</v>
      </c>
      <c r="AA113">
        <f t="shared" si="13"/>
        <v>0.27667600000000003</v>
      </c>
      <c r="AB113">
        <f t="shared" si="14"/>
        <v>1.9577760416666683</v>
      </c>
      <c r="AC113">
        <f t="shared" si="15"/>
        <v>3.1073793730740071</v>
      </c>
      <c r="AG113">
        <f t="shared" si="16"/>
        <v>-0.52600000000000002</v>
      </c>
    </row>
    <row r="114" spans="1:33" ht="16.8">
      <c r="A114" s="1">
        <v>35055</v>
      </c>
      <c r="B114" s="3">
        <v>0.08</v>
      </c>
      <c r="C114" s="27">
        <f t="shared" si="9"/>
        <v>0.34549999999999997</v>
      </c>
      <c r="D114" s="3"/>
      <c r="Q114" s="1">
        <v>35084</v>
      </c>
      <c r="R114" s="3">
        <v>0.9</v>
      </c>
      <c r="S114">
        <f t="shared" si="10"/>
        <v>1.6559999999999999</v>
      </c>
      <c r="V114" s="22">
        <v>34812</v>
      </c>
      <c r="W114" s="7">
        <v>1.021E-2</v>
      </c>
      <c r="Y114">
        <f t="shared" si="11"/>
        <v>0.5585</v>
      </c>
      <c r="Z114">
        <f t="shared" si="12"/>
        <v>0.188</v>
      </c>
      <c r="AA114">
        <f t="shared" si="13"/>
        <v>0.13727025000000001</v>
      </c>
      <c r="AB114">
        <f t="shared" si="14"/>
        <v>1.9623785900783306</v>
      </c>
      <c r="AC114">
        <f t="shared" si="15"/>
        <v>3.1484193809283645</v>
      </c>
      <c r="AG114">
        <f t="shared" si="16"/>
        <v>-0.3705</v>
      </c>
    </row>
    <row r="115" spans="1:33" ht="16.8">
      <c r="A115" s="1">
        <v>35056</v>
      </c>
      <c r="B115" s="3">
        <v>0.08</v>
      </c>
      <c r="C115" s="27">
        <f t="shared" si="9"/>
        <v>0.28420000000000001</v>
      </c>
      <c r="D115" s="3"/>
      <c r="Q115" s="1">
        <v>35085</v>
      </c>
      <c r="R115" s="3">
        <v>0.9</v>
      </c>
      <c r="S115">
        <f t="shared" si="10"/>
        <v>1.496</v>
      </c>
      <c r="V115" s="22">
        <v>34813</v>
      </c>
      <c r="W115" s="7">
        <v>6.0280000000000004E-3</v>
      </c>
      <c r="Y115">
        <f t="shared" si="11"/>
        <v>0.43240000000000001</v>
      </c>
      <c r="Z115">
        <f t="shared" si="12"/>
        <v>0.19600000000000001</v>
      </c>
      <c r="AA115">
        <f t="shared" si="13"/>
        <v>5.5884959999999997E-2</v>
      </c>
      <c r="AB115">
        <f t="shared" si="14"/>
        <v>1.9670235602094257</v>
      </c>
      <c r="AC115">
        <f t="shared" si="15"/>
        <v>3.1365244508168693</v>
      </c>
      <c r="AG115">
        <f t="shared" si="16"/>
        <v>-0.2364</v>
      </c>
    </row>
    <row r="116" spans="1:33" ht="16.8">
      <c r="A116" s="1">
        <v>35057</v>
      </c>
      <c r="B116" s="3">
        <v>7.0000000000000007E-2</v>
      </c>
      <c r="C116" s="27">
        <f t="shared" si="9"/>
        <v>0.22750000000000001</v>
      </c>
      <c r="D116" s="3"/>
      <c r="Q116" s="1">
        <v>35086</v>
      </c>
      <c r="R116" s="3">
        <v>0.9</v>
      </c>
      <c r="S116">
        <f t="shared" si="10"/>
        <v>1.468</v>
      </c>
      <c r="V116" s="22">
        <v>34814</v>
      </c>
      <c r="W116" s="7">
        <v>3.3899999999999998E-3</v>
      </c>
      <c r="Y116">
        <f t="shared" si="11"/>
        <v>0.33460000000000001</v>
      </c>
      <c r="Z116">
        <f t="shared" si="12"/>
        <v>0.22</v>
      </c>
      <c r="AA116">
        <f t="shared" si="13"/>
        <v>1.3133160000000001E-2</v>
      </c>
      <c r="AB116">
        <f t="shared" si="14"/>
        <v>1.9716719160105001</v>
      </c>
      <c r="AC116">
        <f t="shared" si="15"/>
        <v>3.0683545013398965</v>
      </c>
      <c r="AG116">
        <f t="shared" si="16"/>
        <v>-0.11460000000000001</v>
      </c>
    </row>
    <row r="117" spans="1:33" ht="16.8">
      <c r="A117" s="1">
        <v>35058</v>
      </c>
      <c r="B117" s="3">
        <v>7.0000000000000007E-2</v>
      </c>
      <c r="C117" s="27">
        <f t="shared" si="9"/>
        <v>0.1792</v>
      </c>
      <c r="D117" s="3"/>
      <c r="Q117" s="1">
        <v>35087</v>
      </c>
      <c r="R117" s="3">
        <v>0.9</v>
      </c>
      <c r="S117">
        <f t="shared" si="10"/>
        <v>1.5609999999999999</v>
      </c>
      <c r="V117" s="22">
        <v>34815</v>
      </c>
      <c r="W117" s="7">
        <v>2.0860000000000002E-3</v>
      </c>
      <c r="Y117">
        <f t="shared" si="11"/>
        <v>0.25879999999999997</v>
      </c>
      <c r="Z117">
        <f t="shared" si="12"/>
        <v>0.23499999999999999</v>
      </c>
      <c r="AA117">
        <f t="shared" si="13"/>
        <v>5.6643999999999944E-4</v>
      </c>
      <c r="AB117">
        <f t="shared" si="14"/>
        <v>1.9762815789473702</v>
      </c>
      <c r="AC117">
        <f t="shared" si="15"/>
        <v>3.032061537181447</v>
      </c>
      <c r="AG117">
        <f t="shared" si="16"/>
        <v>-2.3799999999999988E-2</v>
      </c>
    </row>
    <row r="118" spans="1:33" ht="16.8">
      <c r="A118" s="1">
        <v>35059</v>
      </c>
      <c r="B118" s="3">
        <v>7.0000000000000007E-2</v>
      </c>
      <c r="C118" s="27">
        <f t="shared" si="9"/>
        <v>0.14019999999999999</v>
      </c>
      <c r="D118" s="3"/>
      <c r="Q118" s="1">
        <v>35088</v>
      </c>
      <c r="R118" s="3">
        <v>0.86</v>
      </c>
      <c r="S118">
        <f t="shared" si="10"/>
        <v>1.5009999999999999</v>
      </c>
      <c r="V118" s="22">
        <v>34816</v>
      </c>
      <c r="W118" s="7">
        <v>1.3179999999999999E-3</v>
      </c>
      <c r="Y118">
        <f t="shared" si="11"/>
        <v>0.2001</v>
      </c>
      <c r="Z118">
        <f t="shared" si="12"/>
        <v>0.23799999999999999</v>
      </c>
      <c r="AA118">
        <f t="shared" si="13"/>
        <v>1.4364099999999993E-3</v>
      </c>
      <c r="AB118">
        <f t="shared" si="14"/>
        <v>1.980875989445912</v>
      </c>
      <c r="AC118">
        <f t="shared" si="15"/>
        <v>3.0376167145870667</v>
      </c>
      <c r="AG118">
        <f t="shared" si="16"/>
        <v>3.7899999999999989E-2</v>
      </c>
    </row>
    <row r="119" spans="1:33" ht="16.8">
      <c r="A119" s="1">
        <v>35060</v>
      </c>
      <c r="B119" s="3">
        <v>0.08</v>
      </c>
      <c r="C119" s="27">
        <f t="shared" si="9"/>
        <v>0.10920000000000001</v>
      </c>
      <c r="D119" s="3"/>
      <c r="Q119" s="1">
        <v>35089</v>
      </c>
      <c r="R119" s="3">
        <v>0.9</v>
      </c>
      <c r="S119">
        <f t="shared" si="10"/>
        <v>1.3540000000000001</v>
      </c>
      <c r="V119" s="22">
        <v>34817</v>
      </c>
      <c r="W119" s="7">
        <v>9.4229999999999997E-4</v>
      </c>
      <c r="Y119">
        <f t="shared" si="11"/>
        <v>0.15490000000000001</v>
      </c>
      <c r="Z119">
        <f t="shared" si="12"/>
        <v>0.25</v>
      </c>
      <c r="AA119">
        <f t="shared" si="13"/>
        <v>9.0440099999999982E-3</v>
      </c>
      <c r="AB119">
        <f t="shared" si="14"/>
        <v>1.985486772486774</v>
      </c>
      <c r="AC119">
        <f t="shared" si="15"/>
        <v>3.0119143374765596</v>
      </c>
      <c r="AG119">
        <f t="shared" si="16"/>
        <v>9.509999999999999E-2</v>
      </c>
    </row>
    <row r="120" spans="1:33" ht="16.8">
      <c r="A120" s="1">
        <v>35061</v>
      </c>
      <c r="B120" s="3">
        <v>0.09</v>
      </c>
      <c r="C120" s="27">
        <f t="shared" si="9"/>
        <v>8.4709999999999994E-2</v>
      </c>
      <c r="D120" s="3"/>
      <c r="Q120" s="1">
        <v>35090</v>
      </c>
      <c r="R120" s="3">
        <v>0.9</v>
      </c>
      <c r="S120">
        <f t="shared" si="10"/>
        <v>1.125</v>
      </c>
      <c r="V120" s="22">
        <v>34818</v>
      </c>
      <c r="W120" s="7">
        <v>4.2959999999999998E-4</v>
      </c>
      <c r="Y120">
        <f t="shared" si="11"/>
        <v>0.1198</v>
      </c>
      <c r="Z120">
        <f t="shared" si="12"/>
        <v>0.25</v>
      </c>
      <c r="AA120">
        <f t="shared" si="13"/>
        <v>1.6952039999999995E-2</v>
      </c>
      <c r="AB120">
        <f t="shared" si="14"/>
        <v>1.9900901856763942</v>
      </c>
      <c r="AC120">
        <f t="shared" si="15"/>
        <v>3.0279138542873079</v>
      </c>
      <c r="AG120">
        <f t="shared" si="16"/>
        <v>0.13019999999999998</v>
      </c>
    </row>
    <row r="121" spans="1:33" ht="16.8">
      <c r="A121" s="1">
        <v>35062</v>
      </c>
      <c r="B121" s="3">
        <v>0.09</v>
      </c>
      <c r="C121" s="27">
        <f t="shared" si="9"/>
        <v>6.5530000000000005E-2</v>
      </c>
      <c r="D121" s="3"/>
      <c r="Q121" s="1">
        <v>35091</v>
      </c>
      <c r="R121" s="3">
        <v>0.9</v>
      </c>
      <c r="S121">
        <f t="shared" si="10"/>
        <v>1.0149999999999999</v>
      </c>
      <c r="V121" s="22">
        <v>34819</v>
      </c>
      <c r="W121" s="7">
        <v>1.2779999999999999E-4</v>
      </c>
      <c r="Y121">
        <f t="shared" si="11"/>
        <v>0.2011</v>
      </c>
      <c r="Z121">
        <f t="shared" si="12"/>
        <v>0.35</v>
      </c>
      <c r="AA121">
        <f t="shared" si="13"/>
        <v>2.2171209999999993E-2</v>
      </c>
      <c r="AB121">
        <f t="shared" si="14"/>
        <v>1.9947180851063846</v>
      </c>
      <c r="AC121">
        <f t="shared" si="15"/>
        <v>2.7050975794760128</v>
      </c>
      <c r="AG121">
        <f t="shared" si="16"/>
        <v>0.14889999999999998</v>
      </c>
    </row>
    <row r="122" spans="1:33" ht="16.8">
      <c r="A122" s="1">
        <v>35063</v>
      </c>
      <c r="B122" s="3">
        <v>0.1</v>
      </c>
      <c r="C122" s="27">
        <f t="shared" si="9"/>
        <v>5.0689999999999999E-2</v>
      </c>
      <c r="D122" s="3"/>
      <c r="Q122" s="1">
        <v>35092</v>
      </c>
      <c r="R122" s="3">
        <v>0.86</v>
      </c>
      <c r="S122">
        <f t="shared" si="10"/>
        <v>0.94710000000000005</v>
      </c>
      <c r="V122" s="22">
        <v>34820</v>
      </c>
      <c r="W122" s="7">
        <v>0</v>
      </c>
      <c r="Y122">
        <f t="shared" si="11"/>
        <v>0.20419999999999999</v>
      </c>
      <c r="Z122">
        <f t="shared" si="12"/>
        <v>0.3</v>
      </c>
      <c r="AA122">
        <f t="shared" si="13"/>
        <v>9.1776399999999991E-3</v>
      </c>
      <c r="AB122">
        <f t="shared" si="14"/>
        <v>1.9991040000000015</v>
      </c>
      <c r="AC122">
        <f t="shared" si="15"/>
        <v>2.8869544028160052</v>
      </c>
      <c r="AG122">
        <f t="shared" si="16"/>
        <v>9.5799999999999996E-2</v>
      </c>
    </row>
    <row r="123" spans="1:33" ht="16.8">
      <c r="A123" s="1">
        <v>35064</v>
      </c>
      <c r="B123" s="3">
        <v>0.1</v>
      </c>
      <c r="C123" s="27">
        <f t="shared" si="9"/>
        <v>5.1240000000000001E-2</v>
      </c>
      <c r="D123" s="3"/>
      <c r="Q123" s="1">
        <v>35093</v>
      </c>
      <c r="R123" s="3">
        <v>0.86</v>
      </c>
      <c r="S123">
        <f t="shared" si="10"/>
        <v>0.84809999999999997</v>
      </c>
      <c r="V123" s="22">
        <v>34821</v>
      </c>
      <c r="W123" s="7">
        <v>0</v>
      </c>
      <c r="Y123">
        <f t="shared" si="11"/>
        <v>0.17979999999999999</v>
      </c>
      <c r="Z123">
        <f t="shared" si="12"/>
        <v>0.3</v>
      </c>
      <c r="AA123">
        <f t="shared" si="13"/>
        <v>1.4448040000000001E-2</v>
      </c>
      <c r="AB123">
        <f t="shared" si="14"/>
        <v>2.0036470588235309</v>
      </c>
      <c r="AC123">
        <f t="shared" si="15"/>
        <v>2.9024133010380671</v>
      </c>
      <c r="AG123">
        <f t="shared" si="16"/>
        <v>0.1202</v>
      </c>
    </row>
    <row r="124" spans="1:33" ht="16.8">
      <c r="A124" s="1">
        <v>35065</v>
      </c>
      <c r="B124" s="3">
        <v>1.0940000000000001</v>
      </c>
      <c r="C124" s="27">
        <f t="shared" si="9"/>
        <v>0.34489999999999998</v>
      </c>
      <c r="D124" s="3"/>
      <c r="Q124" s="1">
        <v>35094</v>
      </c>
      <c r="R124" s="3">
        <v>0.82</v>
      </c>
      <c r="S124">
        <f t="shared" si="10"/>
        <v>0.75109999999999999</v>
      </c>
      <c r="V124" s="22">
        <v>34822</v>
      </c>
      <c r="W124" s="7">
        <v>0</v>
      </c>
      <c r="Y124">
        <f t="shared" si="11"/>
        <v>0.52700000000000002</v>
      </c>
      <c r="Z124">
        <f t="shared" si="12"/>
        <v>0.43</v>
      </c>
      <c r="AA124">
        <f t="shared" si="13"/>
        <v>9.4090000000000059E-3</v>
      </c>
      <c r="AB124">
        <f t="shared" si="14"/>
        <v>2.0082144772117978</v>
      </c>
      <c r="AC124">
        <f t="shared" si="15"/>
        <v>2.4907609360809086</v>
      </c>
      <c r="AG124">
        <f t="shared" si="16"/>
        <v>-9.7000000000000031E-2</v>
      </c>
    </row>
    <row r="125" spans="1:33" ht="16.8">
      <c r="A125" s="1">
        <v>35066</v>
      </c>
      <c r="B125" s="3">
        <v>0.32500000000000001</v>
      </c>
      <c r="C125" s="27">
        <f t="shared" si="9"/>
        <v>0.46970000000000001</v>
      </c>
      <c r="D125" s="3"/>
      <c r="Q125" s="1">
        <v>35095</v>
      </c>
      <c r="R125" s="3">
        <v>1.85</v>
      </c>
      <c r="S125">
        <f t="shared" si="10"/>
        <v>0.71399999999999997</v>
      </c>
      <c r="V125" s="22">
        <v>34823</v>
      </c>
      <c r="W125" s="7">
        <v>0</v>
      </c>
      <c r="Y125">
        <f t="shared" si="11"/>
        <v>0.85529999999999995</v>
      </c>
      <c r="Z125">
        <f t="shared" si="12"/>
        <v>0.35</v>
      </c>
      <c r="AA125">
        <f t="shared" si="13"/>
        <v>0.25532808999999995</v>
      </c>
      <c r="AB125">
        <f t="shared" si="14"/>
        <v>2.0124569892473132</v>
      </c>
      <c r="AC125">
        <f t="shared" si="15"/>
        <v>2.7637632410972408</v>
      </c>
      <c r="AG125">
        <f t="shared" si="16"/>
        <v>-0.50529999999999997</v>
      </c>
    </row>
    <row r="126" spans="1:33" ht="16.8">
      <c r="A126" s="1">
        <v>35067</v>
      </c>
      <c r="B126" s="3">
        <v>0.48499999999999999</v>
      </c>
      <c r="C126" s="27">
        <f t="shared" si="9"/>
        <v>0.96230000000000004</v>
      </c>
      <c r="D126" s="3"/>
      <c r="Q126" s="1">
        <v>35096</v>
      </c>
      <c r="R126" s="3">
        <v>2.85</v>
      </c>
      <c r="S126">
        <f t="shared" si="10"/>
        <v>2.7170000000000001</v>
      </c>
      <c r="V126" s="22">
        <v>34824</v>
      </c>
      <c r="W126" s="7">
        <v>0</v>
      </c>
      <c r="Y126">
        <f t="shared" si="11"/>
        <v>0.8629</v>
      </c>
      <c r="Z126">
        <f t="shared" si="12"/>
        <v>0.3</v>
      </c>
      <c r="AA126">
        <f t="shared" si="13"/>
        <v>0.31685640999999998</v>
      </c>
      <c r="AB126">
        <f t="shared" si="14"/>
        <v>2.0169380053908372</v>
      </c>
      <c r="AC126">
        <f t="shared" si="15"/>
        <v>2.9478761143554664</v>
      </c>
      <c r="AG126">
        <f t="shared" si="16"/>
        <v>-0.56289999999999996</v>
      </c>
    </row>
    <row r="127" spans="1:33" ht="16.8">
      <c r="A127" s="1">
        <v>35068</v>
      </c>
      <c r="B127" s="3">
        <v>0.55200000000000005</v>
      </c>
      <c r="C127" s="27">
        <f t="shared" si="9"/>
        <v>1.337</v>
      </c>
      <c r="D127" s="3"/>
      <c r="Q127" s="1">
        <v>35097</v>
      </c>
      <c r="R127" s="3">
        <v>1.476</v>
      </c>
      <c r="S127">
        <f t="shared" si="10"/>
        <v>3.45</v>
      </c>
      <c r="V127" s="22">
        <v>34825</v>
      </c>
      <c r="W127" s="7">
        <v>0</v>
      </c>
      <c r="Y127">
        <f t="shared" si="11"/>
        <v>0.75770000000000004</v>
      </c>
      <c r="Z127">
        <f t="shared" si="12"/>
        <v>0.28000000000000003</v>
      </c>
      <c r="AA127">
        <f t="shared" si="13"/>
        <v>0.22819729000000002</v>
      </c>
      <c r="AB127">
        <f t="shared" si="14"/>
        <v>2.0215783783783801</v>
      </c>
      <c r="AC127">
        <f t="shared" si="15"/>
        <v>3.0330952480350679</v>
      </c>
      <c r="AG127">
        <f t="shared" si="16"/>
        <v>-0.47770000000000001</v>
      </c>
    </row>
    <row r="128" spans="1:33" ht="16.8">
      <c r="A128" s="1">
        <v>35069</v>
      </c>
      <c r="B128" s="3">
        <v>0.51500000000000001</v>
      </c>
      <c r="C128" s="27">
        <f t="shared" si="9"/>
        <v>1.4610000000000001</v>
      </c>
      <c r="D128" s="3"/>
      <c r="Q128" s="1">
        <v>35098</v>
      </c>
      <c r="R128" s="3">
        <v>0.24</v>
      </c>
      <c r="S128">
        <f t="shared" si="10"/>
        <v>3.8069999999999999</v>
      </c>
      <c r="V128" s="22">
        <v>34826</v>
      </c>
      <c r="W128" s="7">
        <v>0</v>
      </c>
      <c r="Y128">
        <f t="shared" si="11"/>
        <v>0.62690000000000001</v>
      </c>
      <c r="Z128">
        <f t="shared" si="12"/>
        <v>0.28000000000000003</v>
      </c>
      <c r="AA128">
        <f t="shared" si="13"/>
        <v>0.12033960999999999</v>
      </c>
      <c r="AB128">
        <f t="shared" si="14"/>
        <v>2.0262981029810314</v>
      </c>
      <c r="AC128">
        <f t="shared" si="15"/>
        <v>3.0495570644751488</v>
      </c>
      <c r="AG128">
        <f t="shared" si="16"/>
        <v>-0.34689999999999999</v>
      </c>
    </row>
    <row r="129" spans="1:33" ht="16.8">
      <c r="A129" s="1">
        <v>35070</v>
      </c>
      <c r="B129" s="3">
        <v>0.48499999999999999</v>
      </c>
      <c r="C129" s="27">
        <f t="shared" si="9"/>
        <v>1.321</v>
      </c>
      <c r="D129" s="3"/>
      <c r="Q129" s="1">
        <v>35099</v>
      </c>
      <c r="R129" s="3">
        <v>1.032</v>
      </c>
      <c r="S129">
        <f t="shared" si="10"/>
        <v>3.6070000000000002</v>
      </c>
      <c r="V129" s="22">
        <v>34827</v>
      </c>
      <c r="W129" s="7">
        <v>0</v>
      </c>
      <c r="Y129">
        <f t="shared" si="11"/>
        <v>0.50349999999999995</v>
      </c>
      <c r="Z129">
        <f t="shared" si="12"/>
        <v>0.28000000000000003</v>
      </c>
      <c r="AA129">
        <f t="shared" si="13"/>
        <v>4.9952249999999962E-2</v>
      </c>
      <c r="AB129">
        <f t="shared" si="14"/>
        <v>2.0310434782608708</v>
      </c>
      <c r="AC129">
        <f t="shared" si="15"/>
        <v>3.0661532627599288</v>
      </c>
      <c r="AG129">
        <f t="shared" si="16"/>
        <v>-0.22349999999999992</v>
      </c>
    </row>
    <row r="130" spans="1:33" ht="16.8">
      <c r="A130" s="1">
        <v>35071</v>
      </c>
      <c r="B130" s="3">
        <v>0.48499999999999999</v>
      </c>
      <c r="C130" s="27">
        <f t="shared" si="9"/>
        <v>1.3</v>
      </c>
      <c r="D130" s="3"/>
      <c r="Q130" s="1">
        <v>35100</v>
      </c>
      <c r="R130" s="3">
        <v>1.1200000000000001</v>
      </c>
      <c r="S130">
        <f t="shared" si="10"/>
        <v>3.226</v>
      </c>
      <c r="V130" s="22">
        <v>34828</v>
      </c>
      <c r="W130" s="7">
        <v>0</v>
      </c>
      <c r="Y130">
        <f t="shared" si="11"/>
        <v>0.3977</v>
      </c>
      <c r="Z130">
        <f t="shared" si="12"/>
        <v>0.28000000000000003</v>
      </c>
      <c r="AA130">
        <f t="shared" si="13"/>
        <v>1.3853289999999994E-2</v>
      </c>
      <c r="AB130">
        <f t="shared" si="14"/>
        <v>2.0358147138964595</v>
      </c>
      <c r="AC130">
        <f t="shared" si="15"/>
        <v>3.0828853095353059</v>
      </c>
      <c r="AG130">
        <f t="shared" si="16"/>
        <v>-0.11769999999999997</v>
      </c>
    </row>
    <row r="131" spans="1:33" ht="16.8">
      <c r="A131" s="1">
        <v>35072</v>
      </c>
      <c r="B131" s="3">
        <v>0.5</v>
      </c>
      <c r="C131" s="27">
        <f t="shared" ref="C131:C194" si="17">W374</f>
        <v>1.135</v>
      </c>
      <c r="D131" s="3"/>
      <c r="Q131" s="1">
        <v>35101</v>
      </c>
      <c r="R131" s="3">
        <v>1.1599999999999999</v>
      </c>
      <c r="S131">
        <f t="shared" si="10"/>
        <v>2.6739999999999999</v>
      </c>
      <c r="V131" s="22">
        <v>34829</v>
      </c>
      <c r="W131" s="7">
        <v>0</v>
      </c>
      <c r="Y131">
        <f t="shared" si="11"/>
        <v>0.32650000000000001</v>
      </c>
      <c r="Z131">
        <f t="shared" si="12"/>
        <v>0.27</v>
      </c>
      <c r="AA131">
        <f t="shared" si="13"/>
        <v>3.1922499999999993E-3</v>
      </c>
      <c r="AB131">
        <f t="shared" si="14"/>
        <v>2.0406120218579251</v>
      </c>
      <c r="AC131">
        <f t="shared" si="15"/>
        <v>3.1350669319478093</v>
      </c>
      <c r="AG131">
        <f t="shared" si="16"/>
        <v>-5.6499999999999995E-2</v>
      </c>
    </row>
    <row r="132" spans="1:33" ht="16.8">
      <c r="A132" s="1">
        <v>35073</v>
      </c>
      <c r="B132" s="3">
        <v>0.78500000000000003</v>
      </c>
      <c r="C132" s="27">
        <f t="shared" si="17"/>
        <v>1.177</v>
      </c>
      <c r="D132" s="3"/>
      <c r="Q132" s="1">
        <v>35102</v>
      </c>
      <c r="R132" s="3">
        <v>1.2</v>
      </c>
      <c r="S132">
        <f t="shared" si="10"/>
        <v>2.4359999999999999</v>
      </c>
      <c r="V132" s="22">
        <v>34830</v>
      </c>
      <c r="W132" s="7">
        <v>0</v>
      </c>
      <c r="Y132">
        <f t="shared" si="11"/>
        <v>0.8135</v>
      </c>
      <c r="Z132">
        <f t="shared" si="12"/>
        <v>2.85</v>
      </c>
      <c r="AA132">
        <f t="shared" si="13"/>
        <v>4.1473322500000007</v>
      </c>
      <c r="AB132">
        <f t="shared" si="14"/>
        <v>2.0454630136986318</v>
      </c>
      <c r="AC132">
        <f t="shared" si="15"/>
        <v>0.647279762326888</v>
      </c>
      <c r="AG132">
        <f t="shared" si="16"/>
        <v>2.0365000000000002</v>
      </c>
    </row>
    <row r="133" spans="1:33" ht="16.8">
      <c r="A133" s="1">
        <v>35074</v>
      </c>
      <c r="B133" s="3">
        <v>0.74</v>
      </c>
      <c r="C133" s="27">
        <f t="shared" si="17"/>
        <v>1.2310000000000001</v>
      </c>
      <c r="D133" s="3"/>
      <c r="Q133" s="1">
        <v>35103</v>
      </c>
      <c r="R133" s="3">
        <v>1.32</v>
      </c>
      <c r="S133">
        <f t="shared" ref="S133:S196" si="18">W405</f>
        <v>2.6749999999999998</v>
      </c>
      <c r="V133" s="22">
        <v>34831</v>
      </c>
      <c r="W133" s="7">
        <v>0</v>
      </c>
      <c r="Y133">
        <f t="shared" ref="Y133:Y196" si="19">S1528</f>
        <v>1.2849999999999999</v>
      </c>
      <c r="Z133">
        <f t="shared" ref="Z133:Z196" si="20">R1528</f>
        <v>2.5299999999999998</v>
      </c>
      <c r="AA133">
        <f t="shared" ref="AA133:AA196" si="21">(Z133-Y133)^2</f>
        <v>1.5500249999999998</v>
      </c>
      <c r="AB133">
        <f t="shared" ref="AB133:AB196" si="22">AVERAGE(Z133:Z3914)</f>
        <v>2.0432527472527489</v>
      </c>
      <c r="AC133">
        <f t="shared" ref="AC133:AC196" si="23">(Z133-AB133)^2</f>
        <v>0.23692288805699618</v>
      </c>
      <c r="AG133">
        <f t="shared" ref="AG133:AG196" si="24">Z133-Y133</f>
        <v>1.2449999999999999</v>
      </c>
    </row>
    <row r="134" spans="1:33" ht="16.8">
      <c r="A134" s="1">
        <v>35075</v>
      </c>
      <c r="B134" s="3">
        <v>0.7</v>
      </c>
      <c r="C134" s="27">
        <f t="shared" si="17"/>
        <v>1.0960000000000001</v>
      </c>
      <c r="D134" s="3"/>
      <c r="Q134" s="1">
        <v>35104</v>
      </c>
      <c r="R134" s="3">
        <v>1.528</v>
      </c>
      <c r="S134">
        <f t="shared" si="18"/>
        <v>3.23</v>
      </c>
      <c r="V134" s="22">
        <v>34832</v>
      </c>
      <c r="W134" s="7">
        <v>0</v>
      </c>
      <c r="Y134">
        <f t="shared" si="19"/>
        <v>1.3089999999999999</v>
      </c>
      <c r="Z134">
        <f t="shared" si="20"/>
        <v>1.22</v>
      </c>
      <c r="AA134">
        <f t="shared" si="21"/>
        <v>7.920999999999994E-3</v>
      </c>
      <c r="AB134">
        <f t="shared" si="22"/>
        <v>2.0419118457300294</v>
      </c>
      <c r="AC134">
        <f t="shared" si="23"/>
        <v>0.67553908215134362</v>
      </c>
      <c r="AG134">
        <f t="shared" si="24"/>
        <v>-8.8999999999999968E-2</v>
      </c>
    </row>
    <row r="135" spans="1:33" ht="16.8">
      <c r="A135" s="1">
        <v>35076</v>
      </c>
      <c r="B135" s="3">
        <v>0.629</v>
      </c>
      <c r="C135" s="27">
        <f t="shared" si="17"/>
        <v>0.91300000000000003</v>
      </c>
      <c r="D135" s="3"/>
      <c r="Q135" s="1">
        <v>35105</v>
      </c>
      <c r="R135" s="3">
        <v>1.48</v>
      </c>
      <c r="S135">
        <f t="shared" si="18"/>
        <v>3.4780000000000002</v>
      </c>
      <c r="V135" s="22">
        <v>34833</v>
      </c>
      <c r="W135" s="7">
        <v>0</v>
      </c>
      <c r="Y135">
        <f t="shared" si="19"/>
        <v>1.3049999999999999</v>
      </c>
      <c r="Z135">
        <f t="shared" si="20"/>
        <v>1.25</v>
      </c>
      <c r="AA135">
        <f t="shared" si="21"/>
        <v>3.024999999999993E-3</v>
      </c>
      <c r="AB135">
        <f t="shared" si="22"/>
        <v>2.0441823204419904</v>
      </c>
      <c r="AC135">
        <f t="shared" si="23"/>
        <v>0.63072555810262443</v>
      </c>
      <c r="AG135">
        <f t="shared" si="24"/>
        <v>-5.4999999999999938E-2</v>
      </c>
    </row>
    <row r="136" spans="1:33" ht="16.8">
      <c r="A136" s="1">
        <v>35077</v>
      </c>
      <c r="B136" s="3">
        <v>0.66300000000000003</v>
      </c>
      <c r="C136" s="27">
        <f t="shared" si="17"/>
        <v>1.079</v>
      </c>
      <c r="D136" s="3"/>
      <c r="Q136" s="1">
        <v>35106</v>
      </c>
      <c r="R136" s="3">
        <v>1.4</v>
      </c>
      <c r="S136">
        <f t="shared" si="18"/>
        <v>3.355</v>
      </c>
      <c r="V136" s="22">
        <v>34834</v>
      </c>
      <c r="W136" s="7">
        <v>0</v>
      </c>
      <c r="Y136">
        <f t="shared" si="19"/>
        <v>1.2649999999999999</v>
      </c>
      <c r="Z136">
        <f t="shared" si="20"/>
        <v>1.1850000000000001</v>
      </c>
      <c r="AA136">
        <f t="shared" si="21"/>
        <v>6.399999999999976E-3</v>
      </c>
      <c r="AB136">
        <f t="shared" si="22"/>
        <v>2.0463822714681457</v>
      </c>
      <c r="AC136">
        <f t="shared" si="23"/>
        <v>0.74197941759962205</v>
      </c>
      <c r="AG136">
        <f t="shared" si="24"/>
        <v>-7.9999999999999849E-2</v>
      </c>
    </row>
    <row r="137" spans="1:33" ht="16.8">
      <c r="A137" s="1">
        <v>35078</v>
      </c>
      <c r="B137" s="3">
        <v>0.66300000000000003</v>
      </c>
      <c r="C137" s="27">
        <f t="shared" si="17"/>
        <v>1.206</v>
      </c>
      <c r="D137" s="3"/>
      <c r="Q137" s="1">
        <v>35107</v>
      </c>
      <c r="R137" s="3">
        <v>1.4</v>
      </c>
      <c r="S137">
        <f t="shared" si="18"/>
        <v>3.1030000000000002</v>
      </c>
      <c r="V137" s="22">
        <v>34835</v>
      </c>
      <c r="W137" s="7">
        <v>0</v>
      </c>
      <c r="Y137">
        <f t="shared" si="19"/>
        <v>1.327</v>
      </c>
      <c r="Z137">
        <f t="shared" si="20"/>
        <v>1.53</v>
      </c>
      <c r="AA137">
        <f t="shared" si="21"/>
        <v>4.120900000000003E-2</v>
      </c>
      <c r="AB137">
        <f t="shared" si="22"/>
        <v>2.0487750000000013</v>
      </c>
      <c r="AC137">
        <f t="shared" si="23"/>
        <v>0.26912750062500135</v>
      </c>
      <c r="AG137">
        <f t="shared" si="24"/>
        <v>0.20300000000000007</v>
      </c>
    </row>
    <row r="138" spans="1:33" ht="16.8">
      <c r="A138" s="1">
        <v>35079</v>
      </c>
      <c r="B138" s="3">
        <v>0.86</v>
      </c>
      <c r="C138" s="27">
        <f t="shared" si="17"/>
        <v>1.504</v>
      </c>
      <c r="D138" s="3"/>
      <c r="Q138" s="1">
        <v>35108</v>
      </c>
      <c r="R138" s="3">
        <v>1.3720000000000001</v>
      </c>
      <c r="S138">
        <f t="shared" si="18"/>
        <v>2.7770000000000001</v>
      </c>
      <c r="V138" s="22">
        <v>34836</v>
      </c>
      <c r="W138" s="7">
        <v>0</v>
      </c>
      <c r="Y138">
        <f t="shared" si="19"/>
        <v>1.234</v>
      </c>
      <c r="Z138">
        <f t="shared" si="20"/>
        <v>0.82</v>
      </c>
      <c r="AA138">
        <f t="shared" si="21"/>
        <v>0.17139600000000002</v>
      </c>
      <c r="AB138">
        <f t="shared" si="22"/>
        <v>2.0502200557103079</v>
      </c>
      <c r="AC138">
        <f t="shared" si="23"/>
        <v>1.5134413854718733</v>
      </c>
      <c r="AG138">
        <f t="shared" si="24"/>
        <v>-0.41400000000000003</v>
      </c>
    </row>
    <row r="139" spans="1:33" ht="16.8">
      <c r="A139" s="1">
        <v>35080</v>
      </c>
      <c r="B139" s="3">
        <v>0.86</v>
      </c>
      <c r="C139" s="27">
        <f t="shared" si="17"/>
        <v>1.6539999999999999</v>
      </c>
      <c r="D139" s="3"/>
      <c r="Q139" s="1">
        <v>35109</v>
      </c>
      <c r="R139" s="3">
        <v>1.3089999999999999</v>
      </c>
      <c r="S139">
        <f t="shared" si="18"/>
        <v>2.593</v>
      </c>
      <c r="V139" s="22">
        <v>34837</v>
      </c>
      <c r="W139" s="7">
        <v>0</v>
      </c>
      <c r="Y139">
        <f t="shared" si="19"/>
        <v>1.4770000000000001</v>
      </c>
      <c r="Z139">
        <f t="shared" si="20"/>
        <v>1.268</v>
      </c>
      <c r="AA139">
        <f t="shared" si="21"/>
        <v>4.3681000000000032E-2</v>
      </c>
      <c r="AB139">
        <f t="shared" si="22"/>
        <v>2.0536564245810069</v>
      </c>
      <c r="AC139">
        <f t="shared" si="23"/>
        <v>0.61725601748541148</v>
      </c>
      <c r="AG139">
        <f t="shared" si="24"/>
        <v>-0.20900000000000007</v>
      </c>
    </row>
    <row r="140" spans="1:33" ht="16.8">
      <c r="A140" s="1">
        <v>35081</v>
      </c>
      <c r="B140" s="3">
        <v>0.98799999999999999</v>
      </c>
      <c r="C140" s="27">
        <f t="shared" si="17"/>
        <v>1.774</v>
      </c>
      <c r="D140" s="3"/>
      <c r="Q140" s="1">
        <v>35110</v>
      </c>
      <c r="R140" s="3">
        <v>1.2</v>
      </c>
      <c r="S140">
        <f t="shared" si="18"/>
        <v>2.2850000000000001</v>
      </c>
      <c r="V140" s="22">
        <v>34838</v>
      </c>
      <c r="W140" s="7">
        <v>0</v>
      </c>
      <c r="Y140">
        <f t="shared" si="19"/>
        <v>1.7989999999999999</v>
      </c>
      <c r="Z140">
        <f t="shared" si="20"/>
        <v>2.722</v>
      </c>
      <c r="AA140">
        <f t="shared" si="21"/>
        <v>0.85192900000000005</v>
      </c>
      <c r="AB140">
        <f t="shared" si="22"/>
        <v>2.0558571428571444</v>
      </c>
      <c r="AC140">
        <f t="shared" si="23"/>
        <v>0.44374630612244692</v>
      </c>
      <c r="AG140">
        <f t="shared" si="24"/>
        <v>0.92300000000000004</v>
      </c>
    </row>
    <row r="141" spans="1:33" ht="16.8">
      <c r="A141" s="1">
        <v>35082</v>
      </c>
      <c r="B141" s="3">
        <v>0.98799999999999999</v>
      </c>
      <c r="C141" s="27">
        <f t="shared" si="17"/>
        <v>1.871</v>
      </c>
      <c r="D141" s="3"/>
      <c r="Q141" s="1">
        <v>35111</v>
      </c>
      <c r="R141" s="3">
        <v>1.0760000000000001</v>
      </c>
      <c r="S141">
        <f t="shared" si="18"/>
        <v>2.0110000000000001</v>
      </c>
      <c r="V141" s="22">
        <v>34839</v>
      </c>
      <c r="W141" s="7">
        <v>0</v>
      </c>
      <c r="Y141">
        <f t="shared" si="19"/>
        <v>1.728</v>
      </c>
      <c r="Z141">
        <f t="shared" si="20"/>
        <v>2.35</v>
      </c>
      <c r="AA141">
        <f t="shared" si="21"/>
        <v>0.38688400000000012</v>
      </c>
      <c r="AB141">
        <f t="shared" si="22"/>
        <v>2.0539859550561812</v>
      </c>
      <c r="AC141">
        <f t="shared" si="23"/>
        <v>8.7624314804001235E-2</v>
      </c>
      <c r="AG141">
        <f t="shared" si="24"/>
        <v>0.62200000000000011</v>
      </c>
    </row>
    <row r="142" spans="1:33" ht="16.8">
      <c r="A142" s="1">
        <v>35083</v>
      </c>
      <c r="B142" s="3">
        <v>0.9</v>
      </c>
      <c r="C142" s="27">
        <f t="shared" si="17"/>
        <v>1.7989999999999999</v>
      </c>
      <c r="D142" s="3"/>
      <c r="Q142" s="1">
        <v>35112</v>
      </c>
      <c r="R142" s="3">
        <v>1.0760000000000001</v>
      </c>
      <c r="S142">
        <f t="shared" si="18"/>
        <v>1.7769999999999999</v>
      </c>
      <c r="V142" s="22">
        <v>34840</v>
      </c>
      <c r="W142" s="7">
        <v>0</v>
      </c>
      <c r="Y142">
        <f t="shared" si="19"/>
        <v>1.8129999999999999</v>
      </c>
      <c r="Z142">
        <f t="shared" si="20"/>
        <v>2.4950000000000001</v>
      </c>
      <c r="AA142">
        <f t="shared" si="21"/>
        <v>0.4651240000000002</v>
      </c>
      <c r="AB142">
        <f t="shared" si="22"/>
        <v>2.0531521126760581</v>
      </c>
      <c r="AC142">
        <f t="shared" si="23"/>
        <v>0.19522955553263094</v>
      </c>
      <c r="AG142">
        <f t="shared" si="24"/>
        <v>0.68200000000000016</v>
      </c>
    </row>
    <row r="143" spans="1:33" ht="16.8">
      <c r="A143" s="1">
        <v>35084</v>
      </c>
      <c r="B143" s="3">
        <v>0.9</v>
      </c>
      <c r="C143" s="27">
        <f t="shared" si="17"/>
        <v>1.6559999999999999</v>
      </c>
      <c r="D143" s="3"/>
      <c r="Q143" s="1">
        <v>35113</v>
      </c>
      <c r="R143" s="3">
        <v>1.032</v>
      </c>
      <c r="S143">
        <f t="shared" si="18"/>
        <v>1.631</v>
      </c>
      <c r="V143" s="22">
        <v>34841</v>
      </c>
      <c r="W143" s="7">
        <v>0</v>
      </c>
      <c r="Y143">
        <f t="shared" si="19"/>
        <v>1.8340000000000001</v>
      </c>
      <c r="Z143">
        <f t="shared" si="20"/>
        <v>2.2280000000000002</v>
      </c>
      <c r="AA143">
        <f t="shared" si="21"/>
        <v>0.1552360000000001</v>
      </c>
      <c r="AB143">
        <f t="shared" si="22"/>
        <v>2.0519039548022615</v>
      </c>
      <c r="AC143">
        <f t="shared" si="23"/>
        <v>3.100981713428403E-2</v>
      </c>
      <c r="AG143">
        <f t="shared" si="24"/>
        <v>0.39400000000000013</v>
      </c>
    </row>
    <row r="144" spans="1:33" ht="16.8">
      <c r="A144" s="1">
        <v>35085</v>
      </c>
      <c r="B144" s="3">
        <v>0.9</v>
      </c>
      <c r="C144" s="27">
        <f t="shared" si="17"/>
        <v>1.496</v>
      </c>
      <c r="D144" s="3"/>
      <c r="Q144" s="1">
        <v>35114</v>
      </c>
      <c r="R144" s="3">
        <v>0.98799999999999999</v>
      </c>
      <c r="S144">
        <f t="shared" si="18"/>
        <v>1.6779999999999999</v>
      </c>
      <c r="V144" s="22">
        <v>34842</v>
      </c>
      <c r="W144" s="7">
        <v>0</v>
      </c>
      <c r="Y144">
        <f t="shared" si="19"/>
        <v>1.6910000000000001</v>
      </c>
      <c r="Z144">
        <f t="shared" si="20"/>
        <v>2.1819999999999999</v>
      </c>
      <c r="AA144">
        <f t="shared" si="21"/>
        <v>0.24108099999999988</v>
      </c>
      <c r="AB144">
        <f t="shared" si="22"/>
        <v>2.0514050991501436</v>
      </c>
      <c r="AC144">
        <f t="shared" si="23"/>
        <v>1.7055028127983814E-2</v>
      </c>
      <c r="AG144">
        <f t="shared" si="24"/>
        <v>0.49099999999999988</v>
      </c>
    </row>
    <row r="145" spans="1:33" ht="16.8">
      <c r="A145" s="1">
        <v>35086</v>
      </c>
      <c r="B145" s="3">
        <v>0.9</v>
      </c>
      <c r="C145" s="27">
        <f t="shared" si="17"/>
        <v>1.468</v>
      </c>
      <c r="D145" s="3"/>
      <c r="Q145" s="1">
        <v>35115</v>
      </c>
      <c r="R145" s="3">
        <v>0.94399999999999995</v>
      </c>
      <c r="S145">
        <f t="shared" si="18"/>
        <v>1.623</v>
      </c>
      <c r="V145" s="22">
        <v>34843</v>
      </c>
      <c r="W145" s="7">
        <v>0</v>
      </c>
      <c r="Y145">
        <f t="shared" si="19"/>
        <v>1.488</v>
      </c>
      <c r="Z145">
        <f t="shared" si="20"/>
        <v>2.15</v>
      </c>
      <c r="AA145">
        <f t="shared" si="21"/>
        <v>0.43824399999999991</v>
      </c>
      <c r="AB145">
        <f t="shared" si="22"/>
        <v>2.0510340909090927</v>
      </c>
      <c r="AC145">
        <f t="shared" si="23"/>
        <v>9.7942511621897065E-3</v>
      </c>
      <c r="AG145">
        <f t="shared" si="24"/>
        <v>0.66199999999999992</v>
      </c>
    </row>
    <row r="146" spans="1:33" ht="16.8">
      <c r="A146" s="1">
        <v>35087</v>
      </c>
      <c r="B146" s="3">
        <v>0.9</v>
      </c>
      <c r="C146" s="27">
        <f t="shared" si="17"/>
        <v>1.5609999999999999</v>
      </c>
      <c r="D146" s="3"/>
      <c r="Q146" s="1">
        <v>35116</v>
      </c>
      <c r="R146" s="3">
        <v>0.9</v>
      </c>
      <c r="S146">
        <f t="shared" si="18"/>
        <v>1.413</v>
      </c>
      <c r="V146" s="22">
        <v>34844</v>
      </c>
      <c r="W146" s="7">
        <v>0</v>
      </c>
      <c r="Y146">
        <f t="shared" si="19"/>
        <v>1.232</v>
      </c>
      <c r="Z146">
        <f t="shared" si="20"/>
        <v>2.0979999999999999</v>
      </c>
      <c r="AA146">
        <f t="shared" si="21"/>
        <v>0.74995599999999984</v>
      </c>
      <c r="AB146">
        <f t="shared" si="22"/>
        <v>2.0507521367521382</v>
      </c>
      <c r="AC146">
        <f t="shared" si="23"/>
        <v>2.2323605814886381E-3</v>
      </c>
      <c r="AG146">
        <f t="shared" si="24"/>
        <v>0.86599999999999988</v>
      </c>
    </row>
    <row r="147" spans="1:33" ht="16.8">
      <c r="A147" s="1">
        <v>35088</v>
      </c>
      <c r="B147" s="3">
        <v>0.86</v>
      </c>
      <c r="C147" s="27">
        <f t="shared" si="17"/>
        <v>1.5009999999999999</v>
      </c>
      <c r="D147" s="3"/>
      <c r="Q147" s="1">
        <v>35117</v>
      </c>
      <c r="R147" s="3">
        <v>0.88</v>
      </c>
      <c r="S147">
        <f t="shared" si="18"/>
        <v>1.272</v>
      </c>
      <c r="V147" s="22">
        <v>34845</v>
      </c>
      <c r="W147" s="7">
        <v>0</v>
      </c>
      <c r="Y147">
        <f t="shared" si="19"/>
        <v>1.2170000000000001</v>
      </c>
      <c r="Z147">
        <f t="shared" si="20"/>
        <v>1.92</v>
      </c>
      <c r="AA147">
        <f t="shared" si="21"/>
        <v>0.49420899999999979</v>
      </c>
      <c r="AB147">
        <f t="shared" si="22"/>
        <v>2.0506171428571447</v>
      </c>
      <c r="AC147">
        <f t="shared" si="23"/>
        <v>1.7060838008163763E-2</v>
      </c>
      <c r="AG147">
        <f t="shared" si="24"/>
        <v>0.70299999999999985</v>
      </c>
    </row>
    <row r="148" spans="1:33" ht="16.8">
      <c r="A148" s="1">
        <v>35089</v>
      </c>
      <c r="B148" s="3">
        <v>0.9</v>
      </c>
      <c r="C148" s="27">
        <f t="shared" si="17"/>
        <v>1.3540000000000001</v>
      </c>
      <c r="D148" s="3"/>
      <c r="Q148" s="1">
        <v>35118</v>
      </c>
      <c r="R148" s="3">
        <v>0.86</v>
      </c>
      <c r="S148">
        <f t="shared" si="18"/>
        <v>1.194</v>
      </c>
      <c r="V148" s="22">
        <v>34846</v>
      </c>
      <c r="W148" s="7">
        <v>0</v>
      </c>
      <c r="Y148">
        <f t="shared" si="19"/>
        <v>1.5249999999999999</v>
      </c>
      <c r="Z148">
        <f t="shared" si="20"/>
        <v>1.98</v>
      </c>
      <c r="AA148">
        <f t="shared" si="21"/>
        <v>0.20702500000000007</v>
      </c>
      <c r="AB148">
        <f t="shared" si="22"/>
        <v>2.0509914040114627</v>
      </c>
      <c r="AC148">
        <f t="shared" si="23"/>
        <v>5.0397794435187299E-3</v>
      </c>
      <c r="AG148">
        <f t="shared" si="24"/>
        <v>0.45500000000000007</v>
      </c>
    </row>
    <row r="149" spans="1:33" ht="16.8">
      <c r="A149" s="1">
        <v>35090</v>
      </c>
      <c r="B149" s="3">
        <v>0.9</v>
      </c>
      <c r="C149" s="27">
        <f t="shared" si="17"/>
        <v>1.125</v>
      </c>
      <c r="D149" s="3"/>
      <c r="Q149" s="1">
        <v>35119</v>
      </c>
      <c r="R149" s="3">
        <v>0.86</v>
      </c>
      <c r="S149">
        <f t="shared" si="18"/>
        <v>1.1200000000000001</v>
      </c>
      <c r="V149" s="22">
        <v>34847</v>
      </c>
      <c r="W149" s="7">
        <v>0</v>
      </c>
      <c r="Y149">
        <f t="shared" si="19"/>
        <v>1.667</v>
      </c>
      <c r="Z149">
        <f t="shared" si="20"/>
        <v>1.97</v>
      </c>
      <c r="AA149">
        <f t="shared" si="21"/>
        <v>9.180899999999996E-2</v>
      </c>
      <c r="AB149">
        <f t="shared" si="22"/>
        <v>2.0511954022988519</v>
      </c>
      <c r="AC149">
        <f t="shared" si="23"/>
        <v>6.5926933544724073E-3</v>
      </c>
      <c r="AG149">
        <f t="shared" si="24"/>
        <v>0.30299999999999994</v>
      </c>
    </row>
    <row r="150" spans="1:33" ht="16.8">
      <c r="A150" s="1">
        <v>35091</v>
      </c>
      <c r="B150" s="3">
        <v>0.9</v>
      </c>
      <c r="C150" s="27">
        <f t="shared" si="17"/>
        <v>1.0149999999999999</v>
      </c>
      <c r="D150" s="3"/>
      <c r="Q150" s="1">
        <v>35120</v>
      </c>
      <c r="R150" s="3">
        <v>0.86</v>
      </c>
      <c r="S150">
        <f t="shared" si="18"/>
        <v>1.115</v>
      </c>
      <c r="V150" s="22">
        <v>34848</v>
      </c>
      <c r="W150" s="7">
        <v>0</v>
      </c>
      <c r="Y150">
        <f t="shared" si="19"/>
        <v>1.7390000000000001</v>
      </c>
      <c r="Z150">
        <f t="shared" si="20"/>
        <v>1.95</v>
      </c>
      <c r="AA150">
        <f t="shared" si="21"/>
        <v>4.4520999999999936E-2</v>
      </c>
      <c r="AB150">
        <f t="shared" si="22"/>
        <v>2.0514293948126814</v>
      </c>
      <c r="AC150">
        <f t="shared" si="23"/>
        <v>1.0287922132066807E-2</v>
      </c>
      <c r="AG150">
        <f t="shared" si="24"/>
        <v>0.21099999999999985</v>
      </c>
    </row>
    <row r="151" spans="1:33" ht="16.8">
      <c r="A151" s="1">
        <v>35092</v>
      </c>
      <c r="B151" s="3">
        <v>0.86</v>
      </c>
      <c r="C151" s="27">
        <f t="shared" si="17"/>
        <v>0.94710000000000005</v>
      </c>
      <c r="D151" s="3"/>
      <c r="Q151" s="1">
        <v>35121</v>
      </c>
      <c r="R151" s="3">
        <v>0.52</v>
      </c>
      <c r="S151">
        <f t="shared" si="18"/>
        <v>1.0269999999999999</v>
      </c>
      <c r="V151" s="22">
        <v>34849</v>
      </c>
      <c r="W151" s="7">
        <v>0</v>
      </c>
      <c r="Y151">
        <f t="shared" si="19"/>
        <v>2.073</v>
      </c>
      <c r="Z151">
        <f t="shared" si="20"/>
        <v>1.9450000000000001</v>
      </c>
      <c r="AA151">
        <f t="shared" si="21"/>
        <v>1.6383999999999972E-2</v>
      </c>
      <c r="AB151">
        <f t="shared" si="22"/>
        <v>2.0517225433526023</v>
      </c>
      <c r="AC151">
        <f t="shared" si="23"/>
        <v>1.1389701259648062E-2</v>
      </c>
      <c r="AG151">
        <f t="shared" si="24"/>
        <v>-0.12799999999999989</v>
      </c>
    </row>
    <row r="152" spans="1:33" ht="16.8">
      <c r="A152" s="1">
        <v>35093</v>
      </c>
      <c r="B152" s="3">
        <v>0.86</v>
      </c>
      <c r="C152" s="27">
        <f t="shared" si="17"/>
        <v>0.84809999999999997</v>
      </c>
      <c r="D152" s="3"/>
      <c r="Q152" s="1">
        <v>35122</v>
      </c>
      <c r="R152" s="3">
        <v>0.82</v>
      </c>
      <c r="S152">
        <f t="shared" si="18"/>
        <v>0.93189999999999995</v>
      </c>
      <c r="V152" s="22">
        <v>34850</v>
      </c>
      <c r="W152" s="7">
        <v>0</v>
      </c>
      <c r="Y152">
        <f t="shared" si="19"/>
        <v>2.33</v>
      </c>
      <c r="Z152">
        <f t="shared" si="20"/>
        <v>2.298</v>
      </c>
      <c r="AA152">
        <f t="shared" si="21"/>
        <v>1.0240000000000019E-3</v>
      </c>
      <c r="AB152">
        <f t="shared" si="22"/>
        <v>2.0520318840579725</v>
      </c>
      <c r="AC152">
        <f t="shared" si="23"/>
        <v>6.0500314060070684E-2</v>
      </c>
      <c r="AG152">
        <f t="shared" si="24"/>
        <v>-3.2000000000000028E-2</v>
      </c>
    </row>
    <row r="153" spans="1:33" ht="16.8">
      <c r="A153" s="1">
        <v>35094</v>
      </c>
      <c r="B153" s="3">
        <v>0.82</v>
      </c>
      <c r="C153" s="27">
        <f t="shared" si="17"/>
        <v>0.75109999999999999</v>
      </c>
      <c r="D153" s="3"/>
      <c r="Q153" s="1">
        <v>35123</v>
      </c>
      <c r="R153" s="3">
        <v>0.78</v>
      </c>
      <c r="S153">
        <f t="shared" si="18"/>
        <v>0.88719999999999999</v>
      </c>
      <c r="V153" s="22">
        <v>34851</v>
      </c>
      <c r="W153" s="7">
        <v>0</v>
      </c>
      <c r="Y153">
        <f t="shared" si="19"/>
        <v>2.4449999999999998</v>
      </c>
      <c r="Z153">
        <f t="shared" si="20"/>
        <v>1.968</v>
      </c>
      <c r="AA153">
        <f t="shared" si="21"/>
        <v>0.22752899999999987</v>
      </c>
      <c r="AB153">
        <f t="shared" si="22"/>
        <v>2.0513168604651177</v>
      </c>
      <c r="AC153">
        <f t="shared" si="23"/>
        <v>6.9416992377639049E-3</v>
      </c>
      <c r="AG153">
        <f t="shared" si="24"/>
        <v>-0.47699999999999987</v>
      </c>
    </row>
    <row r="154" spans="1:33" ht="16.8">
      <c r="A154" s="1">
        <v>35095</v>
      </c>
      <c r="B154" s="3">
        <v>1.85</v>
      </c>
      <c r="C154" s="27">
        <f t="shared" si="17"/>
        <v>0.71399999999999997</v>
      </c>
      <c r="D154" s="3"/>
      <c r="Q154" s="1">
        <v>35124</v>
      </c>
      <c r="R154" s="3">
        <v>1.2</v>
      </c>
      <c r="S154">
        <f t="shared" si="18"/>
        <v>0.98629999999999995</v>
      </c>
      <c r="V154" s="22">
        <v>34852</v>
      </c>
      <c r="W154" s="7">
        <v>0</v>
      </c>
      <c r="Y154">
        <f t="shared" si="19"/>
        <v>2.36</v>
      </c>
      <c r="Z154">
        <f t="shared" si="20"/>
        <v>1.96</v>
      </c>
      <c r="AA154">
        <f t="shared" si="21"/>
        <v>0.15999999999999992</v>
      </c>
      <c r="AB154">
        <f t="shared" si="22"/>
        <v>2.0515597667638499</v>
      </c>
      <c r="AC154">
        <f t="shared" si="23"/>
        <v>8.3831908898505947E-3</v>
      </c>
      <c r="AG154">
        <f t="shared" si="24"/>
        <v>-0.39999999999999991</v>
      </c>
    </row>
    <row r="155" spans="1:33" ht="16.8">
      <c r="A155" s="1">
        <v>35096</v>
      </c>
      <c r="B155" s="3">
        <v>2.85</v>
      </c>
      <c r="C155" s="27">
        <f t="shared" si="17"/>
        <v>2.7170000000000001</v>
      </c>
      <c r="D155" s="3"/>
      <c r="Q155" s="1">
        <v>35125</v>
      </c>
      <c r="R155" s="3">
        <v>1.73</v>
      </c>
      <c r="S155">
        <f t="shared" si="18"/>
        <v>2.4449999999999998</v>
      </c>
      <c r="V155" s="22">
        <v>34853</v>
      </c>
      <c r="W155" s="7">
        <v>0</v>
      </c>
      <c r="Y155">
        <f t="shared" si="19"/>
        <v>2.1739999999999999</v>
      </c>
      <c r="Z155">
        <f t="shared" si="20"/>
        <v>1.95</v>
      </c>
      <c r="AA155">
        <f t="shared" si="21"/>
        <v>5.0175999999999991E-2</v>
      </c>
      <c r="AB155">
        <f t="shared" si="22"/>
        <v>2.0518274853801182</v>
      </c>
      <c r="AC155">
        <f t="shared" si="23"/>
        <v>1.0368836778838188E-2</v>
      </c>
      <c r="AG155">
        <f t="shared" si="24"/>
        <v>-0.22399999999999998</v>
      </c>
    </row>
    <row r="156" spans="1:33" ht="16.8">
      <c r="A156" s="1">
        <v>35097</v>
      </c>
      <c r="B156" s="3">
        <v>1.476</v>
      </c>
      <c r="C156" s="27">
        <f t="shared" si="17"/>
        <v>3.45</v>
      </c>
      <c r="D156" s="3"/>
      <c r="Q156" s="1">
        <v>35126</v>
      </c>
      <c r="R156" s="3">
        <v>1.476</v>
      </c>
      <c r="S156">
        <f t="shared" si="18"/>
        <v>2.8940000000000001</v>
      </c>
      <c r="V156" s="22">
        <v>34854</v>
      </c>
      <c r="W156" s="7">
        <v>0</v>
      </c>
      <c r="Y156">
        <f t="shared" si="19"/>
        <v>1.966</v>
      </c>
      <c r="Z156">
        <f t="shared" si="20"/>
        <v>1.9450000000000001</v>
      </c>
      <c r="AA156">
        <f t="shared" si="21"/>
        <v>4.4099999999999614E-4</v>
      </c>
      <c r="AB156">
        <f t="shared" si="22"/>
        <v>2.0521260997067463</v>
      </c>
      <c r="AC156">
        <f t="shared" si="23"/>
        <v>1.1476001238379739E-2</v>
      </c>
      <c r="AG156">
        <f t="shared" si="24"/>
        <v>-2.0999999999999908E-2</v>
      </c>
    </row>
    <row r="157" spans="1:33" ht="16.8">
      <c r="A157" s="1">
        <v>35098</v>
      </c>
      <c r="B157" s="3">
        <v>0.24</v>
      </c>
      <c r="C157" s="27">
        <f t="shared" si="17"/>
        <v>3.8069999999999999</v>
      </c>
      <c r="D157" s="3"/>
      <c r="Q157" s="1">
        <v>35127</v>
      </c>
      <c r="R157" s="3">
        <v>1.476</v>
      </c>
      <c r="S157">
        <f t="shared" si="18"/>
        <v>3.2090000000000001</v>
      </c>
      <c r="V157" s="22">
        <v>34855</v>
      </c>
      <c r="W157" s="7">
        <v>0</v>
      </c>
      <c r="Y157">
        <f t="shared" si="19"/>
        <v>1.9330000000000001</v>
      </c>
      <c r="Z157">
        <f t="shared" si="20"/>
        <v>1.9550000000000001</v>
      </c>
      <c r="AA157">
        <f t="shared" si="21"/>
        <v>4.8400000000000087E-4</v>
      </c>
      <c r="AB157">
        <f t="shared" si="22"/>
        <v>2.0524411764705892</v>
      </c>
      <c r="AC157">
        <f t="shared" si="23"/>
        <v>9.4947828719724944E-3</v>
      </c>
      <c r="AG157">
        <f t="shared" si="24"/>
        <v>2.200000000000002E-2</v>
      </c>
    </row>
    <row r="158" spans="1:33" ht="16.8">
      <c r="A158" s="1">
        <v>35099</v>
      </c>
      <c r="B158" s="3">
        <v>1.032</v>
      </c>
      <c r="C158" s="27">
        <f t="shared" si="17"/>
        <v>3.6070000000000002</v>
      </c>
      <c r="D158" s="3"/>
      <c r="Q158" s="1">
        <v>35128</v>
      </c>
      <c r="R158" s="3">
        <v>1.3720000000000001</v>
      </c>
      <c r="S158">
        <f t="shared" si="18"/>
        <v>3.1259999999999999</v>
      </c>
      <c r="V158" s="22">
        <v>34856</v>
      </c>
      <c r="W158" s="7">
        <v>0</v>
      </c>
      <c r="Y158">
        <f t="shared" si="19"/>
        <v>2.0049999999999999</v>
      </c>
      <c r="Z158">
        <f t="shared" si="20"/>
        <v>1.958</v>
      </c>
      <c r="AA158">
        <f t="shared" si="21"/>
        <v>2.2089999999999935E-3</v>
      </c>
      <c r="AB158">
        <f t="shared" si="22"/>
        <v>2.052728613569323</v>
      </c>
      <c r="AC158">
        <f t="shared" si="23"/>
        <v>8.973510228766135E-3</v>
      </c>
      <c r="AG158">
        <f t="shared" si="24"/>
        <v>-4.6999999999999931E-2</v>
      </c>
    </row>
    <row r="159" spans="1:33" ht="16.8">
      <c r="A159" s="1">
        <v>35100</v>
      </c>
      <c r="B159" s="3">
        <v>1.1200000000000001</v>
      </c>
      <c r="C159" s="27">
        <f t="shared" si="17"/>
        <v>3.226</v>
      </c>
      <c r="D159" s="3"/>
      <c r="Q159" s="1">
        <v>35129</v>
      </c>
      <c r="R159" s="3">
        <v>1.93</v>
      </c>
      <c r="S159">
        <f t="shared" si="18"/>
        <v>3.1560000000000001</v>
      </c>
      <c r="V159" s="22">
        <v>34857</v>
      </c>
      <c r="W159" s="7">
        <v>0</v>
      </c>
      <c r="Y159">
        <f t="shared" si="19"/>
        <v>2.1709999999999998</v>
      </c>
      <c r="Z159">
        <f t="shared" si="20"/>
        <v>1.95</v>
      </c>
      <c r="AA159">
        <f t="shared" si="21"/>
        <v>4.884099999999994E-2</v>
      </c>
      <c r="AB159">
        <f t="shared" si="22"/>
        <v>2.0530088757396459</v>
      </c>
      <c r="AC159">
        <f t="shared" si="23"/>
        <v>1.061082848114581E-2</v>
      </c>
      <c r="AG159">
        <f t="shared" si="24"/>
        <v>-0.22099999999999986</v>
      </c>
    </row>
    <row r="160" spans="1:33" ht="16.8">
      <c r="A160" s="1">
        <v>35101</v>
      </c>
      <c r="B160" s="3">
        <v>1.1599999999999999</v>
      </c>
      <c r="C160" s="27">
        <f t="shared" si="17"/>
        <v>2.6739999999999999</v>
      </c>
      <c r="D160" s="3"/>
      <c r="Q160" s="1">
        <v>35130</v>
      </c>
      <c r="R160" s="3">
        <v>2.35</v>
      </c>
      <c r="S160">
        <f t="shared" si="18"/>
        <v>4.1070000000000002</v>
      </c>
      <c r="V160" s="22">
        <v>34858</v>
      </c>
      <c r="W160" s="7">
        <v>0</v>
      </c>
      <c r="Y160">
        <f t="shared" si="19"/>
        <v>2.129</v>
      </c>
      <c r="Z160">
        <f t="shared" si="20"/>
        <v>1.9450000000000001</v>
      </c>
      <c r="AA160">
        <f t="shared" si="21"/>
        <v>3.3855999999999976E-2</v>
      </c>
      <c r="AB160">
        <f t="shared" si="22"/>
        <v>2.0533145400593482</v>
      </c>
      <c r="AC160">
        <f t="shared" si="23"/>
        <v>1.1732039588268135E-2</v>
      </c>
      <c r="AG160">
        <f t="shared" si="24"/>
        <v>-0.18399999999999994</v>
      </c>
    </row>
    <row r="161" spans="1:33" ht="16.8">
      <c r="A161" s="1">
        <v>35102</v>
      </c>
      <c r="B161" s="3">
        <v>1.2</v>
      </c>
      <c r="C161" s="27">
        <f t="shared" si="17"/>
        <v>2.4359999999999999</v>
      </c>
      <c r="D161" s="3"/>
      <c r="Q161" s="1">
        <v>35131</v>
      </c>
      <c r="R161" s="3">
        <v>1.93</v>
      </c>
      <c r="S161">
        <f t="shared" si="18"/>
        <v>4.0259999999999998</v>
      </c>
      <c r="V161" s="22">
        <v>34859</v>
      </c>
      <c r="W161" s="7">
        <v>0</v>
      </c>
      <c r="Y161">
        <f t="shared" si="19"/>
        <v>2.012</v>
      </c>
      <c r="Z161">
        <f t="shared" si="20"/>
        <v>1.9450000000000001</v>
      </c>
      <c r="AA161">
        <f t="shared" si="21"/>
        <v>4.488999999999993E-3</v>
      </c>
      <c r="AB161">
        <f t="shared" si="22"/>
        <v>2.0536369047619059</v>
      </c>
      <c r="AC161">
        <f t="shared" si="23"/>
        <v>1.180197707624739E-2</v>
      </c>
      <c r="AG161">
        <f t="shared" si="24"/>
        <v>-6.6999999999999948E-2</v>
      </c>
    </row>
    <row r="162" spans="1:33" ht="16.8">
      <c r="A162" s="1">
        <v>35103</v>
      </c>
      <c r="B162" s="3">
        <v>1.32</v>
      </c>
      <c r="C162" s="27">
        <f t="shared" si="17"/>
        <v>2.6749999999999998</v>
      </c>
      <c r="D162" s="3"/>
      <c r="Q162" s="1">
        <v>35132</v>
      </c>
      <c r="R162" s="3">
        <v>1.85</v>
      </c>
      <c r="S162">
        <f t="shared" si="18"/>
        <v>3.7839999999999998</v>
      </c>
      <c r="V162" s="22">
        <v>34860</v>
      </c>
      <c r="W162" s="7">
        <v>0</v>
      </c>
      <c r="Y162">
        <f t="shared" si="19"/>
        <v>1.841</v>
      </c>
      <c r="Z162">
        <f t="shared" si="20"/>
        <v>2.0499999999999998</v>
      </c>
      <c r="AA162">
        <f t="shared" si="21"/>
        <v>4.3680999999999935E-2</v>
      </c>
      <c r="AB162">
        <f t="shared" si="22"/>
        <v>2.0539611940298519</v>
      </c>
      <c r="AC162">
        <f t="shared" si="23"/>
        <v>1.5691058142135654E-5</v>
      </c>
      <c r="AG162">
        <f t="shared" si="24"/>
        <v>0.20899999999999985</v>
      </c>
    </row>
    <row r="163" spans="1:33" ht="16.8">
      <c r="A163" s="1">
        <v>35104</v>
      </c>
      <c r="B163" s="3">
        <v>1.528</v>
      </c>
      <c r="C163" s="27">
        <f t="shared" si="17"/>
        <v>3.23</v>
      </c>
      <c r="D163" s="3"/>
      <c r="Q163" s="1">
        <v>35133</v>
      </c>
      <c r="R163" s="3">
        <v>1.742</v>
      </c>
      <c r="S163">
        <f t="shared" si="18"/>
        <v>3.4620000000000002</v>
      </c>
      <c r="V163" s="22">
        <v>34861</v>
      </c>
      <c r="W163" s="7">
        <v>0</v>
      </c>
      <c r="Y163">
        <f t="shared" si="19"/>
        <v>2.4260000000000002</v>
      </c>
      <c r="Z163">
        <f t="shared" si="20"/>
        <v>2.2480000000000002</v>
      </c>
      <c r="AA163">
        <f t="shared" si="21"/>
        <v>3.1683999999999976E-2</v>
      </c>
      <c r="AB163">
        <f t="shared" si="22"/>
        <v>2.0539730538922165</v>
      </c>
      <c r="AC163">
        <f t="shared" si="23"/>
        <v>3.7646455815912805E-2</v>
      </c>
      <c r="AG163">
        <f t="shared" si="24"/>
        <v>-0.17799999999999994</v>
      </c>
    </row>
    <row r="164" spans="1:33" ht="16.8">
      <c r="A164" s="1">
        <v>35105</v>
      </c>
      <c r="B164" s="3">
        <v>1.48</v>
      </c>
      <c r="C164" s="27">
        <f t="shared" si="17"/>
        <v>3.4780000000000002</v>
      </c>
      <c r="D164" s="3"/>
      <c r="Q164" s="1">
        <v>35134</v>
      </c>
      <c r="R164" s="3">
        <v>1.6339999999999999</v>
      </c>
      <c r="S164">
        <f t="shared" si="18"/>
        <v>3.1040000000000001</v>
      </c>
      <c r="V164" s="22">
        <v>34862</v>
      </c>
      <c r="W164" s="7">
        <v>0</v>
      </c>
      <c r="Y164">
        <f t="shared" si="19"/>
        <v>2.698</v>
      </c>
      <c r="Z164">
        <f t="shared" si="20"/>
        <v>2.4700000000000002</v>
      </c>
      <c r="AA164">
        <f t="shared" si="21"/>
        <v>5.1983999999999891E-2</v>
      </c>
      <c r="AB164">
        <f t="shared" si="22"/>
        <v>2.0533903903903914</v>
      </c>
      <c r="AC164">
        <f t="shared" si="23"/>
        <v>0.17356356681907065</v>
      </c>
      <c r="AG164">
        <f t="shared" si="24"/>
        <v>-0.22799999999999976</v>
      </c>
    </row>
    <row r="165" spans="1:33" ht="16.8">
      <c r="A165" s="1">
        <v>35106</v>
      </c>
      <c r="B165" s="3">
        <v>1.4</v>
      </c>
      <c r="C165" s="27">
        <f t="shared" si="17"/>
        <v>3.355</v>
      </c>
      <c r="D165" s="3"/>
      <c r="Q165" s="1">
        <v>35135</v>
      </c>
      <c r="R165" s="3">
        <v>1.4239999999999999</v>
      </c>
      <c r="S165">
        <f t="shared" si="18"/>
        <v>2.76</v>
      </c>
      <c r="V165" s="22">
        <v>34863</v>
      </c>
      <c r="W165" s="7">
        <v>0</v>
      </c>
      <c r="Y165">
        <f t="shared" si="19"/>
        <v>3.609</v>
      </c>
      <c r="Z165">
        <f t="shared" si="20"/>
        <v>3.9409999999999998</v>
      </c>
      <c r="AA165">
        <f t="shared" si="21"/>
        <v>0.11022399999999991</v>
      </c>
      <c r="AB165">
        <f t="shared" si="22"/>
        <v>2.0521355421686756</v>
      </c>
      <c r="AC165">
        <f t="shared" si="23"/>
        <v>3.5678089400584225</v>
      </c>
      <c r="AG165">
        <f t="shared" si="24"/>
        <v>0.33199999999999985</v>
      </c>
    </row>
    <row r="166" spans="1:33" ht="16.8">
      <c r="A166" s="1">
        <v>35107</v>
      </c>
      <c r="B166" s="3">
        <v>1.4</v>
      </c>
      <c r="C166" s="27">
        <f t="shared" si="17"/>
        <v>3.1030000000000002</v>
      </c>
      <c r="D166" s="3"/>
      <c r="Q166" s="1">
        <v>35136</v>
      </c>
      <c r="R166" s="3">
        <v>1.24</v>
      </c>
      <c r="S166">
        <f t="shared" si="18"/>
        <v>2.4430000000000001</v>
      </c>
      <c r="V166" s="22">
        <v>34864</v>
      </c>
      <c r="W166" s="7">
        <v>0</v>
      </c>
      <c r="Y166">
        <f t="shared" si="19"/>
        <v>3.762</v>
      </c>
      <c r="Z166">
        <f t="shared" si="20"/>
        <v>4.41</v>
      </c>
      <c r="AA166">
        <f t="shared" si="21"/>
        <v>0.41990400000000017</v>
      </c>
      <c r="AB166">
        <f t="shared" si="22"/>
        <v>2.0464290030211485</v>
      </c>
      <c r="AC166">
        <f t="shared" si="23"/>
        <v>5.5864678577596028</v>
      </c>
      <c r="AG166">
        <f t="shared" si="24"/>
        <v>0.64800000000000013</v>
      </c>
    </row>
    <row r="167" spans="1:33" ht="16.8">
      <c r="A167" s="1">
        <v>35108</v>
      </c>
      <c r="B167" s="3">
        <v>1.3720000000000001</v>
      </c>
      <c r="C167" s="27">
        <f t="shared" si="17"/>
        <v>2.7770000000000001</v>
      </c>
      <c r="D167" s="3"/>
      <c r="Q167" s="1">
        <v>35137</v>
      </c>
      <c r="R167" s="3">
        <v>1.1599999999999999</v>
      </c>
      <c r="S167">
        <f t="shared" si="18"/>
        <v>2.0609999999999999</v>
      </c>
      <c r="V167" s="22">
        <v>34865</v>
      </c>
      <c r="W167" s="7">
        <v>0</v>
      </c>
      <c r="Y167">
        <f t="shared" si="19"/>
        <v>3.53</v>
      </c>
      <c r="Z167">
        <f t="shared" si="20"/>
        <v>2.75</v>
      </c>
      <c r="AA167">
        <f t="shared" si="21"/>
        <v>0.60839999999999972</v>
      </c>
      <c r="AB167">
        <f t="shared" si="22"/>
        <v>2.0392666666666672</v>
      </c>
      <c r="AC167">
        <f t="shared" si="23"/>
        <v>0.50514187111111031</v>
      </c>
      <c r="AG167">
        <f t="shared" si="24"/>
        <v>-0.7799999999999998</v>
      </c>
    </row>
    <row r="168" spans="1:33" ht="16.8">
      <c r="A168" s="1">
        <v>35109</v>
      </c>
      <c r="B168" s="3">
        <v>1.3089999999999999</v>
      </c>
      <c r="C168" s="27">
        <f t="shared" si="17"/>
        <v>2.593</v>
      </c>
      <c r="D168" s="3"/>
      <c r="Q168" s="1">
        <v>35138</v>
      </c>
      <c r="R168" s="3">
        <v>1.1200000000000001</v>
      </c>
      <c r="S168">
        <f t="shared" si="18"/>
        <v>2.024</v>
      </c>
      <c r="V168" s="22">
        <v>34866</v>
      </c>
      <c r="W168" s="7">
        <v>0</v>
      </c>
      <c r="Y168">
        <f t="shared" si="19"/>
        <v>3.3370000000000002</v>
      </c>
      <c r="Z168">
        <f t="shared" si="20"/>
        <v>2.61</v>
      </c>
      <c r="AA168">
        <f t="shared" si="21"/>
        <v>0.52852900000000047</v>
      </c>
      <c r="AB168">
        <f t="shared" si="22"/>
        <v>2.0371063829787239</v>
      </c>
      <c r="AC168">
        <f t="shared" si="23"/>
        <v>0.32820709642372042</v>
      </c>
      <c r="AG168">
        <f t="shared" si="24"/>
        <v>-0.72700000000000031</v>
      </c>
    </row>
    <row r="169" spans="1:33" ht="16.8">
      <c r="A169" s="1">
        <v>35110</v>
      </c>
      <c r="B169" s="3">
        <v>1.2</v>
      </c>
      <c r="C169" s="27">
        <f t="shared" si="17"/>
        <v>2.2850000000000001</v>
      </c>
      <c r="D169" s="3"/>
      <c r="Q169" s="1">
        <v>35139</v>
      </c>
      <c r="R169" s="3">
        <v>1.0760000000000001</v>
      </c>
      <c r="S169">
        <f t="shared" si="18"/>
        <v>1.9279999999999999</v>
      </c>
      <c r="V169" s="22">
        <v>34867</v>
      </c>
      <c r="W169" s="7">
        <v>0</v>
      </c>
      <c r="Y169">
        <f t="shared" si="19"/>
        <v>3.363</v>
      </c>
      <c r="Z169">
        <f t="shared" si="20"/>
        <v>2.19</v>
      </c>
      <c r="AA169">
        <f t="shared" si="21"/>
        <v>1.3759290000000002</v>
      </c>
      <c r="AB169">
        <f t="shared" si="22"/>
        <v>2.0353597560975616</v>
      </c>
      <c r="AC169">
        <f t="shared" si="23"/>
        <v>2.3913605034205622E-2</v>
      </c>
      <c r="AG169">
        <f t="shared" si="24"/>
        <v>-1.173</v>
      </c>
    </row>
    <row r="170" spans="1:33" ht="16.8">
      <c r="A170" s="1">
        <v>35111</v>
      </c>
      <c r="B170" s="3">
        <v>1.0760000000000001</v>
      </c>
      <c r="C170" s="27">
        <f t="shared" si="17"/>
        <v>2.0110000000000001</v>
      </c>
      <c r="D170" s="3"/>
      <c r="Q170" s="1">
        <v>35140</v>
      </c>
      <c r="R170" s="3">
        <v>1</v>
      </c>
      <c r="S170">
        <f t="shared" si="18"/>
        <v>1.645</v>
      </c>
      <c r="V170" s="22">
        <v>34868</v>
      </c>
      <c r="W170" s="7">
        <v>0</v>
      </c>
      <c r="Y170">
        <f t="shared" si="19"/>
        <v>3.4129999999999998</v>
      </c>
      <c r="Z170">
        <f t="shared" si="20"/>
        <v>2.0499999999999998</v>
      </c>
      <c r="AA170">
        <f t="shared" si="21"/>
        <v>1.857769</v>
      </c>
      <c r="AB170">
        <f t="shared" si="22"/>
        <v>2.0348868501529056</v>
      </c>
      <c r="AC170">
        <f t="shared" si="23"/>
        <v>2.2840729830072407E-4</v>
      </c>
      <c r="AG170">
        <f t="shared" si="24"/>
        <v>-1.363</v>
      </c>
    </row>
    <row r="171" spans="1:33" ht="16.8">
      <c r="A171" s="1">
        <v>35112</v>
      </c>
      <c r="B171" s="3">
        <v>1.0760000000000001</v>
      </c>
      <c r="C171" s="27">
        <f t="shared" si="17"/>
        <v>1.7769999999999999</v>
      </c>
      <c r="D171" s="3"/>
      <c r="Q171" s="1">
        <v>35141</v>
      </c>
      <c r="R171" s="3">
        <v>0.94399999999999995</v>
      </c>
      <c r="S171">
        <f t="shared" si="18"/>
        <v>1.528</v>
      </c>
      <c r="V171" s="22">
        <v>34869</v>
      </c>
      <c r="W171" s="7">
        <v>0</v>
      </c>
      <c r="Y171">
        <f t="shared" si="19"/>
        <v>3.5339999999999998</v>
      </c>
      <c r="Z171">
        <f t="shared" si="20"/>
        <v>1.85</v>
      </c>
      <c r="AA171">
        <f t="shared" si="21"/>
        <v>2.8358559999999993</v>
      </c>
      <c r="AB171">
        <f t="shared" si="22"/>
        <v>2.0348404907975466</v>
      </c>
      <c r="AC171">
        <f t="shared" si="23"/>
        <v>3.4166007038277872E-2</v>
      </c>
      <c r="AG171">
        <f t="shared" si="24"/>
        <v>-1.6839999999999997</v>
      </c>
    </row>
    <row r="172" spans="1:33" ht="16.8">
      <c r="A172" s="1">
        <v>35113</v>
      </c>
      <c r="B172" s="3">
        <v>1.032</v>
      </c>
      <c r="C172" s="27">
        <f t="shared" si="17"/>
        <v>1.631</v>
      </c>
      <c r="D172" s="3"/>
      <c r="Q172" s="1">
        <v>35142</v>
      </c>
      <c r="R172" s="3">
        <v>0.94399999999999995</v>
      </c>
      <c r="S172">
        <f t="shared" si="18"/>
        <v>1.361</v>
      </c>
      <c r="V172" s="22">
        <v>34870</v>
      </c>
      <c r="W172" s="7">
        <v>0</v>
      </c>
      <c r="Y172">
        <f t="shared" si="19"/>
        <v>3.645</v>
      </c>
      <c r="Z172">
        <f t="shared" si="20"/>
        <v>1.75</v>
      </c>
      <c r="AA172">
        <f t="shared" si="21"/>
        <v>3.5910250000000001</v>
      </c>
      <c r="AB172">
        <f t="shared" si="22"/>
        <v>2.0354092307692313</v>
      </c>
      <c r="AC172">
        <f t="shared" si="23"/>
        <v>8.145842900828433E-2</v>
      </c>
      <c r="AG172">
        <f t="shared" si="24"/>
        <v>-1.895</v>
      </c>
    </row>
    <row r="173" spans="1:33" ht="16.8">
      <c r="A173" s="1">
        <v>35114</v>
      </c>
      <c r="B173" s="3">
        <v>0.98799999999999999</v>
      </c>
      <c r="C173" s="27">
        <f t="shared" si="17"/>
        <v>1.6779999999999999</v>
      </c>
      <c r="D173" s="3"/>
      <c r="Q173" s="1">
        <v>35143</v>
      </c>
      <c r="R173" s="3">
        <v>0.9</v>
      </c>
      <c r="S173">
        <f t="shared" si="18"/>
        <v>1.2849999999999999</v>
      </c>
      <c r="V173" s="22">
        <v>34871</v>
      </c>
      <c r="W173" s="7">
        <v>0</v>
      </c>
      <c r="Y173">
        <f t="shared" si="19"/>
        <v>3.4350000000000001</v>
      </c>
      <c r="Z173">
        <f t="shared" si="20"/>
        <v>1.92</v>
      </c>
      <c r="AA173">
        <f t="shared" si="21"/>
        <v>2.2952250000000003</v>
      </c>
      <c r="AB173">
        <f t="shared" si="22"/>
        <v>2.0362901234567907</v>
      </c>
      <c r="AC173">
        <f t="shared" si="23"/>
        <v>1.3523392813595644E-2</v>
      </c>
      <c r="AG173">
        <f t="shared" si="24"/>
        <v>-1.5150000000000001</v>
      </c>
    </row>
    <row r="174" spans="1:33" ht="16.8">
      <c r="A174" s="1">
        <v>35115</v>
      </c>
      <c r="B174" s="3">
        <v>0.94399999999999995</v>
      </c>
      <c r="C174" s="27">
        <f t="shared" si="17"/>
        <v>1.623</v>
      </c>
      <c r="D174" s="3"/>
      <c r="Q174" s="1">
        <v>35144</v>
      </c>
      <c r="R174" s="3">
        <v>0.86</v>
      </c>
      <c r="S174">
        <f t="shared" si="18"/>
        <v>1.212</v>
      </c>
      <c r="V174" s="22">
        <v>34872</v>
      </c>
      <c r="W174" s="7">
        <v>0</v>
      </c>
      <c r="Y174">
        <f t="shared" si="19"/>
        <v>3.117</v>
      </c>
      <c r="Z174">
        <f t="shared" si="20"/>
        <v>1.96</v>
      </c>
      <c r="AA174">
        <f t="shared" si="21"/>
        <v>1.338649</v>
      </c>
      <c r="AB174">
        <f t="shared" si="22"/>
        <v>2.0366501547987621</v>
      </c>
      <c r="AC174">
        <f t="shared" si="23"/>
        <v>5.8752462306741983E-3</v>
      </c>
      <c r="AG174">
        <f t="shared" si="24"/>
        <v>-1.157</v>
      </c>
    </row>
    <row r="175" spans="1:33" ht="16.8">
      <c r="A175" s="1">
        <v>35116</v>
      </c>
      <c r="B175" s="3">
        <v>0.9</v>
      </c>
      <c r="C175" s="27">
        <f t="shared" si="17"/>
        <v>1.413</v>
      </c>
      <c r="D175" s="3"/>
      <c r="Q175" s="1">
        <v>35145</v>
      </c>
      <c r="R175" s="3">
        <v>0.86</v>
      </c>
      <c r="S175">
        <f t="shared" si="18"/>
        <v>1.1160000000000001</v>
      </c>
      <c r="V175" s="22">
        <v>34873</v>
      </c>
      <c r="W175" s="7">
        <v>0</v>
      </c>
      <c r="Y175">
        <f t="shared" si="19"/>
        <v>2.7629999999999999</v>
      </c>
      <c r="Z175">
        <f t="shared" si="20"/>
        <v>1.968</v>
      </c>
      <c r="AA175">
        <f t="shared" si="21"/>
        <v>0.63202499999999984</v>
      </c>
      <c r="AB175">
        <f t="shared" si="22"/>
        <v>2.0368881987577643</v>
      </c>
      <c r="AC175">
        <f t="shared" si="23"/>
        <v>4.7455839280892403E-3</v>
      </c>
      <c r="AG175">
        <f t="shared" si="24"/>
        <v>-0.79499999999999993</v>
      </c>
    </row>
    <row r="176" spans="1:33" ht="16.8">
      <c r="A176" s="1">
        <v>35117</v>
      </c>
      <c r="B176" s="3">
        <v>0.88</v>
      </c>
      <c r="C176" s="27">
        <f t="shared" si="17"/>
        <v>1.272</v>
      </c>
      <c r="D176" s="3"/>
      <c r="Q176" s="1">
        <v>35146</v>
      </c>
      <c r="R176" s="3">
        <v>0.82</v>
      </c>
      <c r="S176">
        <f t="shared" si="18"/>
        <v>1.0469999999999999</v>
      </c>
      <c r="V176" s="22">
        <v>34874</v>
      </c>
      <c r="W176" s="7">
        <v>0</v>
      </c>
      <c r="Y176">
        <f t="shared" si="19"/>
        <v>2.395</v>
      </c>
      <c r="Z176">
        <f t="shared" si="20"/>
        <v>1.8979999999999999</v>
      </c>
      <c r="AA176">
        <f t="shared" si="21"/>
        <v>0.24700900000000012</v>
      </c>
      <c r="AB176">
        <f t="shared" si="22"/>
        <v>2.0371028037383181</v>
      </c>
      <c r="AC176">
        <f t="shared" si="23"/>
        <v>1.9349590007861066E-2</v>
      </c>
      <c r="AG176">
        <f t="shared" si="24"/>
        <v>-0.49700000000000011</v>
      </c>
    </row>
    <row r="177" spans="1:33" ht="16.8">
      <c r="A177" s="1">
        <v>35118</v>
      </c>
      <c r="B177" s="3">
        <v>0.86</v>
      </c>
      <c r="C177" s="27">
        <f t="shared" si="17"/>
        <v>1.194</v>
      </c>
      <c r="D177" s="3"/>
      <c r="Q177" s="1">
        <v>35147</v>
      </c>
      <c r="R177" s="3">
        <v>0.82</v>
      </c>
      <c r="S177">
        <f t="shared" si="18"/>
        <v>0.97470000000000001</v>
      </c>
      <c r="V177" s="22">
        <v>34875</v>
      </c>
      <c r="W177" s="7">
        <v>0</v>
      </c>
      <c r="Y177">
        <f t="shared" si="19"/>
        <v>2.133</v>
      </c>
      <c r="Z177">
        <f t="shared" si="20"/>
        <v>1.83</v>
      </c>
      <c r="AA177">
        <f t="shared" si="21"/>
        <v>9.180899999999996E-2</v>
      </c>
      <c r="AB177">
        <f t="shared" si="22"/>
        <v>2.0375375</v>
      </c>
      <c r="AC177">
        <f t="shared" si="23"/>
        <v>4.3071813906249971E-2</v>
      </c>
      <c r="AG177">
        <f t="shared" si="24"/>
        <v>-0.30299999999999994</v>
      </c>
    </row>
    <row r="178" spans="1:33" ht="16.8">
      <c r="A178" s="1">
        <v>35119</v>
      </c>
      <c r="B178" s="3">
        <v>0.86</v>
      </c>
      <c r="C178" s="27">
        <f t="shared" si="17"/>
        <v>1.1200000000000001</v>
      </c>
      <c r="D178" s="3"/>
      <c r="Q178" s="1">
        <v>35148</v>
      </c>
      <c r="R178" s="3">
        <v>0.78</v>
      </c>
      <c r="S178">
        <f t="shared" si="18"/>
        <v>0.92090000000000005</v>
      </c>
      <c r="V178" s="22">
        <v>34876</v>
      </c>
      <c r="W178" s="7">
        <v>0</v>
      </c>
      <c r="Y178">
        <f t="shared" si="19"/>
        <v>1.889</v>
      </c>
      <c r="Z178">
        <f t="shared" si="20"/>
        <v>2.0499999999999998</v>
      </c>
      <c r="AA178">
        <f t="shared" si="21"/>
        <v>2.5920999999999937E-2</v>
      </c>
      <c r="AB178">
        <f t="shared" si="22"/>
        <v>2.0381880877742953</v>
      </c>
      <c r="AC178">
        <f t="shared" si="23"/>
        <v>1.3952127042774853E-4</v>
      </c>
      <c r="AG178">
        <f t="shared" si="24"/>
        <v>0.16099999999999981</v>
      </c>
    </row>
    <row r="179" spans="1:33" ht="16.8">
      <c r="A179" s="1">
        <v>35120</v>
      </c>
      <c r="B179" s="3">
        <v>0.86</v>
      </c>
      <c r="C179" s="27">
        <f t="shared" si="17"/>
        <v>1.115</v>
      </c>
      <c r="D179" s="3"/>
      <c r="Q179" s="1">
        <v>35149</v>
      </c>
      <c r="R179" s="3">
        <v>0.78</v>
      </c>
      <c r="S179">
        <f t="shared" si="18"/>
        <v>0.8659</v>
      </c>
      <c r="V179" s="22">
        <v>34877</v>
      </c>
      <c r="W179" s="7">
        <v>0</v>
      </c>
      <c r="Y179">
        <f t="shared" si="19"/>
        <v>1.68</v>
      </c>
      <c r="Z179">
        <f t="shared" si="20"/>
        <v>15</v>
      </c>
      <c r="AA179">
        <f t="shared" si="21"/>
        <v>177.42240000000001</v>
      </c>
      <c r="AB179">
        <f t="shared" si="22"/>
        <v>2.0381509433962268</v>
      </c>
      <c r="AC179">
        <f t="shared" si="23"/>
        <v>168.00953096618014</v>
      </c>
      <c r="AG179">
        <f t="shared" si="24"/>
        <v>13.32</v>
      </c>
    </row>
    <row r="180" spans="1:33" ht="16.8">
      <c r="A180" s="1">
        <v>35121</v>
      </c>
      <c r="B180" s="3">
        <v>0.52</v>
      </c>
      <c r="C180" s="27">
        <f t="shared" si="17"/>
        <v>1.0269999999999999</v>
      </c>
      <c r="D180" s="3"/>
      <c r="Q180" s="1">
        <v>35150</v>
      </c>
      <c r="R180" s="3">
        <v>0.74</v>
      </c>
      <c r="S180">
        <f t="shared" si="18"/>
        <v>0.81910000000000005</v>
      </c>
      <c r="V180" s="22">
        <v>34878</v>
      </c>
      <c r="W180" s="7">
        <v>0</v>
      </c>
      <c r="Y180">
        <f t="shared" si="19"/>
        <v>1.7529999999999999</v>
      </c>
      <c r="Z180">
        <f t="shared" si="20"/>
        <v>1.9670000000000001</v>
      </c>
      <c r="AA180">
        <f t="shared" si="21"/>
        <v>4.579600000000008E-2</v>
      </c>
      <c r="AB180">
        <f t="shared" si="22"/>
        <v>1.9972618296529967</v>
      </c>
      <c r="AC180">
        <f t="shared" si="23"/>
        <v>9.1577833394698553E-4</v>
      </c>
      <c r="AG180">
        <f t="shared" si="24"/>
        <v>0.21400000000000019</v>
      </c>
    </row>
    <row r="181" spans="1:33" ht="16.8">
      <c r="A181" s="1">
        <v>35122</v>
      </c>
      <c r="B181" s="3">
        <v>0.82</v>
      </c>
      <c r="C181" s="27">
        <f t="shared" si="17"/>
        <v>0.93189999999999995</v>
      </c>
      <c r="D181" s="3"/>
      <c r="Q181" s="1">
        <v>35151</v>
      </c>
      <c r="R181" s="3">
        <v>0.7</v>
      </c>
      <c r="S181">
        <f t="shared" si="18"/>
        <v>0.76439999999999997</v>
      </c>
      <c r="V181" s="22">
        <v>34879</v>
      </c>
      <c r="W181" s="7">
        <v>0</v>
      </c>
      <c r="Y181">
        <f t="shared" si="19"/>
        <v>1.6839999999999999</v>
      </c>
      <c r="Z181">
        <f t="shared" si="20"/>
        <v>1.93</v>
      </c>
      <c r="AA181">
        <f t="shared" si="21"/>
        <v>6.0516E-2</v>
      </c>
      <c r="AB181">
        <f t="shared" si="22"/>
        <v>1.9973575949367084</v>
      </c>
      <c r="AC181">
        <f t="shared" si="23"/>
        <v>4.5370455956576924E-3</v>
      </c>
      <c r="AG181">
        <f t="shared" si="24"/>
        <v>0.246</v>
      </c>
    </row>
    <row r="182" spans="1:33" ht="16.8">
      <c r="A182" s="1">
        <v>35123</v>
      </c>
      <c r="B182" s="3">
        <v>0.78</v>
      </c>
      <c r="C182" s="27">
        <f t="shared" si="17"/>
        <v>0.88719999999999999</v>
      </c>
      <c r="D182" s="3"/>
      <c r="Q182" s="1">
        <v>35152</v>
      </c>
      <c r="R182" s="3">
        <v>0.67</v>
      </c>
      <c r="S182">
        <f t="shared" si="18"/>
        <v>0.65059999999999996</v>
      </c>
      <c r="V182" s="22">
        <v>34880</v>
      </c>
      <c r="W182" s="7">
        <v>0</v>
      </c>
      <c r="Y182">
        <f t="shared" si="19"/>
        <v>1.5369999999999999</v>
      </c>
      <c r="Z182">
        <f t="shared" si="20"/>
        <v>1.8720000000000001</v>
      </c>
      <c r="AA182">
        <f t="shared" si="21"/>
        <v>0.11222500000000013</v>
      </c>
      <c r="AB182">
        <f t="shared" si="22"/>
        <v>1.9975714285714283</v>
      </c>
      <c r="AC182">
        <f t="shared" si="23"/>
        <v>1.5768183673469299E-2</v>
      </c>
      <c r="AG182">
        <f t="shared" si="24"/>
        <v>0.33500000000000019</v>
      </c>
    </row>
    <row r="183" spans="1:33" ht="16.8">
      <c r="A183" s="1">
        <v>35124</v>
      </c>
      <c r="B183" s="3">
        <v>1.2</v>
      </c>
      <c r="C183" s="27">
        <f t="shared" si="17"/>
        <v>0.98629999999999995</v>
      </c>
      <c r="D183" s="3"/>
      <c r="Q183" s="1">
        <v>35153</v>
      </c>
      <c r="R183" s="3">
        <v>0.65</v>
      </c>
      <c r="S183">
        <f t="shared" si="18"/>
        <v>0.57199999999999995</v>
      </c>
      <c r="V183" s="22">
        <v>34881</v>
      </c>
      <c r="W183" s="7">
        <v>0</v>
      </c>
      <c r="Y183">
        <f t="shared" si="19"/>
        <v>1.3919999999999999</v>
      </c>
      <c r="Z183">
        <f t="shared" si="20"/>
        <v>1.83</v>
      </c>
      <c r="AA183">
        <f t="shared" si="21"/>
        <v>0.19184400000000015</v>
      </c>
      <c r="AB183">
        <f t="shared" si="22"/>
        <v>1.9979713375796173</v>
      </c>
      <c r="AC183">
        <f t="shared" si="23"/>
        <v>2.8214370248285735E-2</v>
      </c>
      <c r="AG183">
        <f t="shared" si="24"/>
        <v>0.43800000000000017</v>
      </c>
    </row>
    <row r="184" spans="1:33" ht="16.8">
      <c r="A184" s="1">
        <v>35125</v>
      </c>
      <c r="B184" s="3">
        <v>1.73</v>
      </c>
      <c r="C184" s="27">
        <f t="shared" si="17"/>
        <v>2.4449999999999998</v>
      </c>
      <c r="D184" s="3"/>
      <c r="Q184" s="1">
        <v>35154</v>
      </c>
      <c r="R184" s="3">
        <v>0.63</v>
      </c>
      <c r="S184">
        <f t="shared" si="18"/>
        <v>0.51619999999999999</v>
      </c>
      <c r="V184" s="22">
        <v>34882</v>
      </c>
      <c r="W184" s="7">
        <v>0</v>
      </c>
      <c r="Y184">
        <f t="shared" si="19"/>
        <v>1.244</v>
      </c>
      <c r="Z184">
        <f t="shared" si="20"/>
        <v>1.724</v>
      </c>
      <c r="AA184">
        <f t="shared" si="21"/>
        <v>0.23039999999999999</v>
      </c>
      <c r="AB184">
        <f t="shared" si="22"/>
        <v>1.998507987220447</v>
      </c>
      <c r="AC184">
        <f t="shared" si="23"/>
        <v>7.5354635047821097E-2</v>
      </c>
      <c r="AG184">
        <f t="shared" si="24"/>
        <v>0.48</v>
      </c>
    </row>
    <row r="185" spans="1:33" ht="16.8">
      <c r="A185" s="1">
        <v>35126</v>
      </c>
      <c r="B185" s="3">
        <v>1.476</v>
      </c>
      <c r="C185" s="27">
        <f t="shared" si="17"/>
        <v>2.8940000000000001</v>
      </c>
      <c r="D185" s="3"/>
      <c r="Q185" s="1">
        <v>35155</v>
      </c>
      <c r="R185" s="3">
        <v>0.62</v>
      </c>
      <c r="S185">
        <f t="shared" si="18"/>
        <v>0.47949999999999998</v>
      </c>
      <c r="V185" s="22">
        <v>34883</v>
      </c>
      <c r="W185" s="7">
        <v>0</v>
      </c>
      <c r="Y185">
        <f t="shared" si="19"/>
        <v>1.1220000000000001</v>
      </c>
      <c r="Z185">
        <f t="shared" si="20"/>
        <v>1.728</v>
      </c>
      <c r="AA185">
        <f t="shared" si="21"/>
        <v>0.36723599999999984</v>
      </c>
      <c r="AB185">
        <f t="shared" si="22"/>
        <v>1.9993878205128204</v>
      </c>
      <c r="AC185">
        <f t="shared" si="23"/>
        <v>7.3651349122698814E-2</v>
      </c>
      <c r="AG185">
        <f t="shared" si="24"/>
        <v>0.60599999999999987</v>
      </c>
    </row>
    <row r="186" spans="1:33" ht="16.8">
      <c r="A186" s="1">
        <v>35127</v>
      </c>
      <c r="B186" s="3">
        <v>1.476</v>
      </c>
      <c r="C186" s="27">
        <f t="shared" si="17"/>
        <v>3.2090000000000001</v>
      </c>
      <c r="D186" s="3"/>
      <c r="Q186" s="1">
        <v>35156</v>
      </c>
      <c r="R186" s="3">
        <v>0.6</v>
      </c>
      <c r="S186">
        <f t="shared" si="18"/>
        <v>0.49769999999999998</v>
      </c>
      <c r="V186" s="22">
        <v>34884</v>
      </c>
      <c r="W186" s="7">
        <v>0</v>
      </c>
      <c r="Y186">
        <f t="shared" si="19"/>
        <v>1.07</v>
      </c>
      <c r="Z186">
        <f t="shared" si="20"/>
        <v>1.72</v>
      </c>
      <c r="AA186">
        <f t="shared" si="21"/>
        <v>0.42249999999999988</v>
      </c>
      <c r="AB186">
        <f t="shared" si="22"/>
        <v>2.0002604501607713</v>
      </c>
      <c r="AC186">
        <f t="shared" si="23"/>
        <v>7.8545919924318156E-2</v>
      </c>
      <c r="AG186">
        <f t="shared" si="24"/>
        <v>0.64999999999999991</v>
      </c>
    </row>
    <row r="187" spans="1:33" ht="16.8">
      <c r="A187" s="1">
        <v>35128</v>
      </c>
      <c r="B187" s="3">
        <v>1.3720000000000001</v>
      </c>
      <c r="C187" s="27">
        <f t="shared" si="17"/>
        <v>3.1259999999999999</v>
      </c>
      <c r="D187" s="3"/>
      <c r="Q187" s="1">
        <v>35157</v>
      </c>
      <c r="R187" s="3">
        <v>0.6</v>
      </c>
      <c r="S187">
        <f t="shared" si="18"/>
        <v>0.46160000000000001</v>
      </c>
      <c r="V187" s="22">
        <v>34885</v>
      </c>
      <c r="W187" s="7">
        <v>0</v>
      </c>
      <c r="Y187">
        <f t="shared" si="19"/>
        <v>0.99709999999999999</v>
      </c>
      <c r="Z187">
        <f t="shared" si="20"/>
        <v>1.7150000000000001</v>
      </c>
      <c r="AA187">
        <f t="shared" si="21"/>
        <v>0.51538041000000012</v>
      </c>
      <c r="AB187">
        <f t="shared" si="22"/>
        <v>2.0011645161290321</v>
      </c>
      <c r="AC187">
        <f t="shared" si="23"/>
        <v>8.1890130291363036E-2</v>
      </c>
      <c r="AG187">
        <f t="shared" si="24"/>
        <v>0.71790000000000009</v>
      </c>
    </row>
    <row r="188" spans="1:33" ht="16.8">
      <c r="A188" s="1">
        <v>35129</v>
      </c>
      <c r="B188" s="3">
        <v>1.93</v>
      </c>
      <c r="C188" s="27">
        <f t="shared" si="17"/>
        <v>3.1560000000000001</v>
      </c>
      <c r="D188" s="3"/>
      <c r="Q188" s="1">
        <v>35158</v>
      </c>
      <c r="R188" s="3">
        <v>0.59</v>
      </c>
      <c r="S188">
        <f t="shared" si="18"/>
        <v>0.37380000000000002</v>
      </c>
      <c r="V188" s="22">
        <v>34886</v>
      </c>
      <c r="W188" s="7">
        <v>0</v>
      </c>
      <c r="Y188">
        <f t="shared" si="19"/>
        <v>0.95450000000000002</v>
      </c>
      <c r="Z188">
        <f t="shared" si="20"/>
        <v>1.698</v>
      </c>
      <c r="AA188">
        <f t="shared" si="21"/>
        <v>0.55279224999999987</v>
      </c>
      <c r="AB188">
        <f t="shared" si="22"/>
        <v>2.0020906148867312</v>
      </c>
      <c r="AC188">
        <f t="shared" si="23"/>
        <v>9.2471102062190322E-2</v>
      </c>
      <c r="AG188">
        <f t="shared" si="24"/>
        <v>0.74349999999999994</v>
      </c>
    </row>
    <row r="189" spans="1:33" ht="16.8">
      <c r="A189" s="1">
        <v>35130</v>
      </c>
      <c r="B189" s="3">
        <v>2.35</v>
      </c>
      <c r="C189" s="27">
        <f t="shared" si="17"/>
        <v>4.1070000000000002</v>
      </c>
      <c r="D189" s="3"/>
      <c r="Q189" s="1">
        <v>35159</v>
      </c>
      <c r="R189" s="3">
        <v>0.59</v>
      </c>
      <c r="S189">
        <f t="shared" si="18"/>
        <v>0.34870000000000001</v>
      </c>
      <c r="V189" s="22">
        <v>34887</v>
      </c>
      <c r="W189" s="7">
        <v>0</v>
      </c>
      <c r="Y189">
        <f t="shared" si="19"/>
        <v>0.86</v>
      </c>
      <c r="Z189">
        <f t="shared" si="20"/>
        <v>1.69</v>
      </c>
      <c r="AA189">
        <f t="shared" si="21"/>
        <v>0.68889999999999996</v>
      </c>
      <c r="AB189">
        <f t="shared" si="22"/>
        <v>2.0030779220779218</v>
      </c>
      <c r="AC189">
        <f t="shared" si="23"/>
        <v>9.8017785292629306E-2</v>
      </c>
      <c r="AG189">
        <f t="shared" si="24"/>
        <v>0.83</v>
      </c>
    </row>
    <row r="190" spans="1:33" ht="16.8">
      <c r="A190" s="1">
        <v>35131</v>
      </c>
      <c r="B190" s="3">
        <v>1.93</v>
      </c>
      <c r="C190" s="27">
        <f t="shared" si="17"/>
        <v>4.0259999999999998</v>
      </c>
      <c r="D190" s="3"/>
      <c r="Q190" s="1">
        <v>35160</v>
      </c>
      <c r="R190" s="3">
        <v>0.57999999999999996</v>
      </c>
      <c r="S190">
        <f t="shared" si="18"/>
        <v>0.31519999999999998</v>
      </c>
      <c r="V190" s="22">
        <v>34888</v>
      </c>
      <c r="W190" s="7">
        <v>0</v>
      </c>
      <c r="Y190">
        <f t="shared" si="19"/>
        <v>0.76729999999999998</v>
      </c>
      <c r="Z190">
        <f t="shared" si="20"/>
        <v>1.45</v>
      </c>
      <c r="AA190">
        <f t="shared" si="21"/>
        <v>0.46607928999999998</v>
      </c>
      <c r="AB190">
        <f t="shared" si="22"/>
        <v>2.0040977198697068</v>
      </c>
      <c r="AC190">
        <f t="shared" si="23"/>
        <v>0.30702428316480807</v>
      </c>
      <c r="AG190">
        <f t="shared" si="24"/>
        <v>0.68269999999999997</v>
      </c>
    </row>
    <row r="191" spans="1:33" ht="16.8">
      <c r="A191" s="1">
        <v>35132</v>
      </c>
      <c r="B191" s="3">
        <v>1.85</v>
      </c>
      <c r="C191" s="27">
        <f t="shared" si="17"/>
        <v>3.7839999999999998</v>
      </c>
      <c r="D191" s="3"/>
      <c r="Q191" s="1">
        <v>35161</v>
      </c>
      <c r="R191" s="3">
        <v>0.57999999999999996</v>
      </c>
      <c r="S191">
        <f t="shared" si="18"/>
        <v>0.28139999999999998</v>
      </c>
      <c r="V191" s="22">
        <v>34889</v>
      </c>
      <c r="W191" s="7">
        <v>0</v>
      </c>
      <c r="Y191">
        <f t="shared" si="19"/>
        <v>0.66679999999999995</v>
      </c>
      <c r="Z191">
        <f t="shared" si="20"/>
        <v>1.4379999999999999</v>
      </c>
      <c r="AA191">
        <f t="shared" si="21"/>
        <v>0.59474943999999996</v>
      </c>
      <c r="AB191">
        <f t="shared" si="22"/>
        <v>2.0059084967320264</v>
      </c>
      <c r="AC191">
        <f t="shared" si="23"/>
        <v>0.32252006066043015</v>
      </c>
      <c r="AG191">
        <f t="shared" si="24"/>
        <v>0.7712</v>
      </c>
    </row>
    <row r="192" spans="1:33" ht="16.8">
      <c r="A192" s="1">
        <v>35133</v>
      </c>
      <c r="B192" s="3">
        <v>1.742</v>
      </c>
      <c r="C192" s="27">
        <f t="shared" si="17"/>
        <v>3.4620000000000002</v>
      </c>
      <c r="D192" s="3"/>
      <c r="Q192" s="1">
        <v>35162</v>
      </c>
      <c r="R192" s="3">
        <v>0.56999999999999995</v>
      </c>
      <c r="S192">
        <f t="shared" si="18"/>
        <v>0.3125</v>
      </c>
      <c r="V192" s="22">
        <v>34890</v>
      </c>
      <c r="W192" s="7">
        <v>0</v>
      </c>
      <c r="Y192">
        <f t="shared" si="19"/>
        <v>0.62990000000000002</v>
      </c>
      <c r="Z192">
        <f t="shared" si="20"/>
        <v>14.3</v>
      </c>
      <c r="AA192">
        <f t="shared" si="21"/>
        <v>186.87163401000004</v>
      </c>
      <c r="AB192">
        <f t="shared" si="22"/>
        <v>2.0077704918032793</v>
      </c>
      <c r="AC192">
        <f t="shared" si="23"/>
        <v>151.09890628218221</v>
      </c>
      <c r="AG192">
        <f t="shared" si="24"/>
        <v>13.670100000000001</v>
      </c>
    </row>
    <row r="193" spans="1:33" ht="16.8">
      <c r="A193" s="1">
        <v>35134</v>
      </c>
      <c r="B193" s="3">
        <v>1.6339999999999999</v>
      </c>
      <c r="C193" s="27">
        <f t="shared" si="17"/>
        <v>3.1040000000000001</v>
      </c>
      <c r="D193" s="3"/>
      <c r="Q193" s="1">
        <v>35163</v>
      </c>
      <c r="R193" s="3">
        <v>0.56000000000000005</v>
      </c>
      <c r="S193">
        <f t="shared" si="18"/>
        <v>0.28439999999999999</v>
      </c>
      <c r="V193" s="22">
        <v>34891</v>
      </c>
      <c r="W193" s="7">
        <v>0</v>
      </c>
      <c r="Y193">
        <f t="shared" si="19"/>
        <v>0.56559999999999999</v>
      </c>
      <c r="Z193">
        <f t="shared" si="20"/>
        <v>1.29</v>
      </c>
      <c r="AA193">
        <f t="shared" si="21"/>
        <v>0.52475536000000012</v>
      </c>
      <c r="AB193">
        <f t="shared" si="22"/>
        <v>1.9673355263157897</v>
      </c>
      <c r="AC193">
        <f t="shared" si="23"/>
        <v>0.45878341520948773</v>
      </c>
      <c r="AG193">
        <f t="shared" si="24"/>
        <v>0.72440000000000004</v>
      </c>
    </row>
    <row r="194" spans="1:33" ht="16.8">
      <c r="A194" s="1">
        <v>35135</v>
      </c>
      <c r="B194" s="3">
        <v>1.4239999999999999</v>
      </c>
      <c r="C194" s="27">
        <f t="shared" si="17"/>
        <v>2.76</v>
      </c>
      <c r="D194" s="3"/>
      <c r="Q194" s="1">
        <v>35164</v>
      </c>
      <c r="R194" s="3">
        <v>0.55000000000000004</v>
      </c>
      <c r="S194">
        <f t="shared" si="18"/>
        <v>0.1993</v>
      </c>
      <c r="V194" s="22">
        <v>34892</v>
      </c>
      <c r="W194" s="7">
        <v>0</v>
      </c>
      <c r="Y194">
        <f t="shared" si="19"/>
        <v>0.57310000000000005</v>
      </c>
      <c r="Z194">
        <f t="shared" si="20"/>
        <v>1.22</v>
      </c>
      <c r="AA194">
        <f t="shared" si="21"/>
        <v>0.41847960999999989</v>
      </c>
      <c r="AB194">
        <f t="shared" si="22"/>
        <v>1.9695709570957094</v>
      </c>
      <c r="AC194">
        <f t="shared" si="23"/>
        <v>0.5618566197213779</v>
      </c>
      <c r="AG194">
        <f t="shared" si="24"/>
        <v>0.64689999999999992</v>
      </c>
    </row>
    <row r="195" spans="1:33" ht="16.8">
      <c r="A195" s="1">
        <v>35136</v>
      </c>
      <c r="B195" s="3">
        <v>1.24</v>
      </c>
      <c r="C195" s="27">
        <f t="shared" ref="C195:C258" si="25">W438</f>
        <v>2.4430000000000001</v>
      </c>
      <c r="D195" s="3"/>
      <c r="Q195" s="1">
        <v>35165</v>
      </c>
      <c r="R195" s="3">
        <v>0.53</v>
      </c>
      <c r="S195">
        <f t="shared" si="18"/>
        <v>0.22420000000000001</v>
      </c>
      <c r="V195" s="22">
        <v>34893</v>
      </c>
      <c r="W195" s="7">
        <v>0</v>
      </c>
      <c r="Y195">
        <f t="shared" si="19"/>
        <v>0.54049999999999998</v>
      </c>
      <c r="Z195">
        <f t="shared" si="20"/>
        <v>1.153</v>
      </c>
      <c r="AA195">
        <f t="shared" si="21"/>
        <v>0.37515625000000008</v>
      </c>
      <c r="AB195">
        <f t="shared" si="22"/>
        <v>1.9720529801324502</v>
      </c>
      <c r="AC195">
        <f t="shared" si="23"/>
        <v>0.67084778426384784</v>
      </c>
      <c r="AG195">
        <f t="shared" si="24"/>
        <v>0.61250000000000004</v>
      </c>
    </row>
    <row r="196" spans="1:33" ht="16.8">
      <c r="A196" s="1">
        <v>35137</v>
      </c>
      <c r="B196" s="3">
        <v>1.1599999999999999</v>
      </c>
      <c r="C196" s="27">
        <f t="shared" si="25"/>
        <v>2.0609999999999999</v>
      </c>
      <c r="D196" s="3"/>
      <c r="Q196" s="1">
        <v>35166</v>
      </c>
      <c r="R196" s="3">
        <v>0.51</v>
      </c>
      <c r="S196">
        <f t="shared" si="18"/>
        <v>0.1953</v>
      </c>
      <c r="V196" s="22">
        <v>34894</v>
      </c>
      <c r="W196" s="7">
        <v>0</v>
      </c>
      <c r="Y196">
        <f t="shared" si="19"/>
        <v>0.53639999999999999</v>
      </c>
      <c r="Z196">
        <f t="shared" si="20"/>
        <v>1.1499999999999999</v>
      </c>
      <c r="AA196">
        <f t="shared" si="21"/>
        <v>0.37650495999999989</v>
      </c>
      <c r="AB196">
        <f t="shared" si="22"/>
        <v>1.9747740863787377</v>
      </c>
      <c r="AC196">
        <f t="shared" si="23"/>
        <v>0.68025229356188166</v>
      </c>
      <c r="AG196">
        <f t="shared" si="24"/>
        <v>0.61359999999999992</v>
      </c>
    </row>
    <row r="197" spans="1:33" ht="16.8">
      <c r="A197" s="1">
        <v>35138</v>
      </c>
      <c r="B197" s="3">
        <v>1.1200000000000001</v>
      </c>
      <c r="C197" s="27">
        <f t="shared" si="25"/>
        <v>2.024</v>
      </c>
      <c r="D197" s="3"/>
      <c r="Q197" s="1">
        <v>35167</v>
      </c>
      <c r="R197" s="3">
        <v>0.5</v>
      </c>
      <c r="S197">
        <f t="shared" ref="S197:S260" si="26">W469</f>
        <v>0.22509999999999999</v>
      </c>
      <c r="V197" s="22">
        <v>34895</v>
      </c>
      <c r="W197" s="7">
        <v>0</v>
      </c>
      <c r="Y197">
        <f t="shared" ref="Y197:Y260" si="27">S1592</f>
        <v>0.52539999999999998</v>
      </c>
      <c r="Z197">
        <f t="shared" ref="Z197:Z260" si="28">R1592</f>
        <v>1.145</v>
      </c>
      <c r="AA197">
        <f t="shared" ref="AA197:AA260" si="29">(Z197-Y197)^2</f>
        <v>0.38390416000000005</v>
      </c>
      <c r="AB197">
        <f t="shared" ref="AB197:AB260" si="30">AVERAGE(Z197:Z3978)</f>
        <v>1.9775233333333331</v>
      </c>
      <c r="AC197">
        <f t="shared" ref="AC197:AC260" si="31">(Z197-AB197)^2</f>
        <v>0.69309510054444401</v>
      </c>
      <c r="AG197">
        <f t="shared" ref="AG197:AG260" si="32">Z197-Y197</f>
        <v>0.61960000000000004</v>
      </c>
    </row>
    <row r="198" spans="1:33" ht="16.8">
      <c r="A198" s="1">
        <v>35139</v>
      </c>
      <c r="B198" s="3">
        <v>1.0760000000000001</v>
      </c>
      <c r="C198" s="27">
        <f t="shared" si="25"/>
        <v>1.9279999999999999</v>
      </c>
      <c r="D198" s="3"/>
      <c r="Q198" s="1">
        <v>35168</v>
      </c>
      <c r="R198" s="3">
        <v>0.48</v>
      </c>
      <c r="S198">
        <f t="shared" si="26"/>
        <v>0.25259999999999999</v>
      </c>
      <c r="V198" s="22">
        <v>34896</v>
      </c>
      <c r="W198" s="7">
        <v>0</v>
      </c>
      <c r="Y198">
        <f t="shared" si="27"/>
        <v>0.43630000000000002</v>
      </c>
      <c r="Z198">
        <f t="shared" si="28"/>
        <v>1.0980000000000001</v>
      </c>
      <c r="AA198">
        <f t="shared" si="29"/>
        <v>0.4378468900000001</v>
      </c>
      <c r="AB198">
        <f t="shared" si="30"/>
        <v>1.9803076923076921</v>
      </c>
      <c r="AC198">
        <f t="shared" si="31"/>
        <v>0.77846686390532494</v>
      </c>
      <c r="AG198">
        <f t="shared" si="32"/>
        <v>0.66170000000000007</v>
      </c>
    </row>
    <row r="199" spans="1:33" ht="16.8">
      <c r="A199" s="1">
        <v>35140</v>
      </c>
      <c r="B199" s="3">
        <v>1</v>
      </c>
      <c r="C199" s="27">
        <f t="shared" si="25"/>
        <v>1.645</v>
      </c>
      <c r="D199" s="3"/>
      <c r="Q199" s="1">
        <v>35169</v>
      </c>
      <c r="R199" s="3">
        <v>0.47</v>
      </c>
      <c r="S199">
        <f t="shared" si="26"/>
        <v>0.1323</v>
      </c>
      <c r="V199" s="22">
        <v>34897</v>
      </c>
      <c r="W199" s="7">
        <v>0</v>
      </c>
      <c r="Y199">
        <f t="shared" si="27"/>
        <v>0.35699999999999998</v>
      </c>
      <c r="Z199">
        <f t="shared" si="28"/>
        <v>1.0900000000000001</v>
      </c>
      <c r="AA199">
        <f t="shared" si="29"/>
        <v>0.53728900000000013</v>
      </c>
      <c r="AB199">
        <f t="shared" si="30"/>
        <v>1.9832684563758389</v>
      </c>
      <c r="AC199">
        <f t="shared" si="31"/>
        <v>0.79792853515607387</v>
      </c>
      <c r="AG199">
        <f t="shared" si="32"/>
        <v>0.7330000000000001</v>
      </c>
    </row>
    <row r="200" spans="1:33" ht="16.8">
      <c r="A200" s="1">
        <v>35141</v>
      </c>
      <c r="B200" s="3">
        <v>0.94399999999999995</v>
      </c>
      <c r="C200" s="27">
        <f t="shared" si="25"/>
        <v>1.528</v>
      </c>
      <c r="D200" s="3"/>
      <c r="Q200" s="1">
        <v>35170</v>
      </c>
      <c r="R200" s="3">
        <v>0.46</v>
      </c>
      <c r="S200">
        <f t="shared" si="26"/>
        <v>7.4139999999999998E-2</v>
      </c>
      <c r="V200" s="22">
        <v>34898</v>
      </c>
      <c r="W200" s="7">
        <v>0</v>
      </c>
      <c r="Y200">
        <f t="shared" si="27"/>
        <v>0.33090000000000003</v>
      </c>
      <c r="Z200">
        <f t="shared" si="28"/>
        <v>1.085</v>
      </c>
      <c r="AA200">
        <f t="shared" si="29"/>
        <v>0.56866680999999997</v>
      </c>
      <c r="AB200">
        <f t="shared" si="30"/>
        <v>1.9862760942760938</v>
      </c>
      <c r="AC200">
        <f t="shared" si="31"/>
        <v>0.8122985981135703</v>
      </c>
      <c r="AG200">
        <f t="shared" si="32"/>
        <v>0.75409999999999999</v>
      </c>
    </row>
    <row r="201" spans="1:33" ht="16.8">
      <c r="A201" s="1">
        <v>35142</v>
      </c>
      <c r="B201" s="3">
        <v>0.94399999999999995</v>
      </c>
      <c r="C201" s="27">
        <f t="shared" si="25"/>
        <v>1.361</v>
      </c>
      <c r="D201" s="3"/>
      <c r="Q201" s="1">
        <v>35171</v>
      </c>
      <c r="R201" s="3">
        <v>0.45</v>
      </c>
      <c r="S201">
        <f t="shared" si="26"/>
        <v>9.2090000000000005E-2</v>
      </c>
      <c r="V201" s="22">
        <v>34899</v>
      </c>
      <c r="W201" s="7">
        <v>0</v>
      </c>
      <c r="Y201">
        <f t="shared" si="27"/>
        <v>0.30249999999999999</v>
      </c>
      <c r="Z201">
        <f t="shared" si="28"/>
        <v>1.0840000000000001</v>
      </c>
      <c r="AA201">
        <f t="shared" si="29"/>
        <v>0.61074225000000015</v>
      </c>
      <c r="AB201">
        <f t="shared" si="30"/>
        <v>1.9893209459459458</v>
      </c>
      <c r="AC201">
        <f t="shared" si="31"/>
        <v>0.81960601516846199</v>
      </c>
      <c r="AG201">
        <f t="shared" si="32"/>
        <v>0.78150000000000008</v>
      </c>
    </row>
    <row r="202" spans="1:33" ht="16.8">
      <c r="A202" s="1">
        <v>35143</v>
      </c>
      <c r="B202" s="3">
        <v>0.9</v>
      </c>
      <c r="C202" s="27">
        <f t="shared" si="25"/>
        <v>1.2849999999999999</v>
      </c>
      <c r="D202" s="3"/>
      <c r="Q202" s="1">
        <v>35172</v>
      </c>
      <c r="R202" s="3">
        <v>0.44</v>
      </c>
      <c r="S202">
        <f t="shared" si="26"/>
        <v>5.3339999999999999E-2</v>
      </c>
      <c r="V202" s="22">
        <v>34900</v>
      </c>
      <c r="W202" s="7">
        <v>0</v>
      </c>
      <c r="Y202">
        <f t="shared" si="27"/>
        <v>0.27089999999999997</v>
      </c>
      <c r="Z202">
        <f t="shared" si="28"/>
        <v>1.7649999999999999</v>
      </c>
      <c r="AA202">
        <f t="shared" si="29"/>
        <v>2.2323348099999998</v>
      </c>
      <c r="AB202">
        <f t="shared" si="30"/>
        <v>1.9923898305084742</v>
      </c>
      <c r="AC202">
        <f t="shared" si="31"/>
        <v>5.1706135018672661E-2</v>
      </c>
      <c r="AG202">
        <f t="shared" si="32"/>
        <v>1.4941</v>
      </c>
    </row>
    <row r="203" spans="1:33" ht="16.8">
      <c r="A203" s="1">
        <v>35144</v>
      </c>
      <c r="B203" s="3">
        <v>0.86</v>
      </c>
      <c r="C203" s="27">
        <f t="shared" si="25"/>
        <v>1.212</v>
      </c>
      <c r="D203" s="3"/>
      <c r="Q203" s="1">
        <v>35173</v>
      </c>
      <c r="R203" s="3">
        <v>0.43</v>
      </c>
      <c r="S203">
        <f t="shared" si="26"/>
        <v>2.3939999999999999E-2</v>
      </c>
      <c r="V203" s="22">
        <v>34901</v>
      </c>
      <c r="W203" s="7">
        <v>0</v>
      </c>
      <c r="Y203">
        <f t="shared" si="27"/>
        <v>1.4910000000000001</v>
      </c>
      <c r="Z203">
        <f t="shared" si="28"/>
        <v>1.6930000000000001</v>
      </c>
      <c r="AA203">
        <f t="shared" si="29"/>
        <v>4.0803999999999986E-2</v>
      </c>
      <c r="AB203">
        <f t="shared" si="30"/>
        <v>1.9931632653061224</v>
      </c>
      <c r="AC203">
        <f t="shared" si="31"/>
        <v>9.0097985839233605E-2</v>
      </c>
      <c r="AG203">
        <f t="shared" si="32"/>
        <v>0.20199999999999996</v>
      </c>
    </row>
    <row r="204" spans="1:33" ht="16.8">
      <c r="A204" s="1">
        <v>35145</v>
      </c>
      <c r="B204" s="3">
        <v>0.86</v>
      </c>
      <c r="C204" s="27">
        <f t="shared" si="25"/>
        <v>1.1160000000000001</v>
      </c>
      <c r="D204" s="3"/>
      <c r="Q204" s="1">
        <v>35174</v>
      </c>
      <c r="R204" s="3">
        <v>0.42</v>
      </c>
      <c r="S204">
        <f t="shared" si="26"/>
        <v>2.4219999999999998E-2</v>
      </c>
      <c r="V204" s="22">
        <v>34902</v>
      </c>
      <c r="W204" s="7">
        <v>0</v>
      </c>
      <c r="Y204">
        <f t="shared" si="27"/>
        <v>2.2469999999999999</v>
      </c>
      <c r="Z204">
        <f t="shared" si="28"/>
        <v>1.45</v>
      </c>
      <c r="AA204">
        <f t="shared" si="29"/>
        <v>0.63520899999999991</v>
      </c>
      <c r="AB204">
        <f t="shared" si="30"/>
        <v>1.9941877133105803</v>
      </c>
      <c r="AC204">
        <f t="shared" si="31"/>
        <v>0.29614026731819842</v>
      </c>
      <c r="AG204">
        <f t="shared" si="32"/>
        <v>-0.79699999999999993</v>
      </c>
    </row>
    <row r="205" spans="1:33" ht="16.8">
      <c r="A205" s="1">
        <v>35146</v>
      </c>
      <c r="B205" s="3">
        <v>0.82</v>
      </c>
      <c r="C205" s="27">
        <f t="shared" si="25"/>
        <v>1.0469999999999999</v>
      </c>
      <c r="D205" s="3"/>
      <c r="Q205" s="1">
        <v>35175</v>
      </c>
      <c r="R205" s="3">
        <v>0.41</v>
      </c>
      <c r="S205">
        <f t="shared" si="26"/>
        <v>5.9150000000000001E-2</v>
      </c>
      <c r="V205" s="22">
        <v>34903</v>
      </c>
      <c r="W205" s="7">
        <v>0</v>
      </c>
      <c r="Y205">
        <f t="shared" si="27"/>
        <v>2.3759999999999999</v>
      </c>
      <c r="Z205">
        <f t="shared" si="28"/>
        <v>1.2250000000000001</v>
      </c>
      <c r="AA205">
        <f t="shared" si="29"/>
        <v>1.3248009999999995</v>
      </c>
      <c r="AB205">
        <f t="shared" si="30"/>
        <v>1.9960513698630136</v>
      </c>
      <c r="AC205">
        <f t="shared" si="31"/>
        <v>0.59452021496762963</v>
      </c>
      <c r="AG205">
        <f t="shared" si="32"/>
        <v>-1.1509999999999998</v>
      </c>
    </row>
    <row r="206" spans="1:33" ht="16.8">
      <c r="A206" s="1">
        <v>35147</v>
      </c>
      <c r="B206" s="3">
        <v>0.82</v>
      </c>
      <c r="C206" s="27">
        <f t="shared" si="25"/>
        <v>0.97470000000000001</v>
      </c>
      <c r="D206" s="3"/>
      <c r="Q206" s="1">
        <v>35176</v>
      </c>
      <c r="R206" s="3">
        <v>0.4</v>
      </c>
      <c r="S206">
        <f t="shared" si="26"/>
        <v>4.929E-2</v>
      </c>
      <c r="V206" s="22">
        <v>34904</v>
      </c>
      <c r="W206" s="7">
        <v>0</v>
      </c>
      <c r="Y206">
        <f t="shared" si="27"/>
        <v>2.242</v>
      </c>
      <c r="Z206">
        <f t="shared" si="28"/>
        <v>1.17</v>
      </c>
      <c r="AA206">
        <f t="shared" si="29"/>
        <v>1.1491840000000002</v>
      </c>
      <c r="AB206">
        <f t="shared" si="30"/>
        <v>1.9987010309278352</v>
      </c>
      <c r="AC206">
        <f t="shared" si="31"/>
        <v>0.68674539866085704</v>
      </c>
      <c r="AG206">
        <f t="shared" si="32"/>
        <v>-1.0720000000000001</v>
      </c>
    </row>
    <row r="207" spans="1:33" ht="16.8">
      <c r="A207" s="1">
        <v>35148</v>
      </c>
      <c r="B207" s="3">
        <v>0.78</v>
      </c>
      <c r="C207" s="27">
        <f t="shared" si="25"/>
        <v>0.92090000000000005</v>
      </c>
      <c r="D207" s="3"/>
      <c r="Q207" s="1">
        <v>35177</v>
      </c>
      <c r="R207" s="3">
        <v>0.39</v>
      </c>
      <c r="S207">
        <f t="shared" si="26"/>
        <v>4.53E-2</v>
      </c>
      <c r="V207" s="22">
        <v>34905</v>
      </c>
      <c r="W207" s="7">
        <v>0</v>
      </c>
      <c r="Y207">
        <f t="shared" si="27"/>
        <v>2.0190000000000001</v>
      </c>
      <c r="Z207">
        <f t="shared" si="28"/>
        <v>1.153</v>
      </c>
      <c r="AA207">
        <f t="shared" si="29"/>
        <v>0.74995600000000018</v>
      </c>
      <c r="AB207">
        <f t="shared" si="30"/>
        <v>2.001558620689655</v>
      </c>
      <c r="AC207">
        <f t="shared" si="31"/>
        <v>0.72005173274672962</v>
      </c>
      <c r="AG207">
        <f t="shared" si="32"/>
        <v>-0.8660000000000001</v>
      </c>
    </row>
    <row r="208" spans="1:33" ht="16.8">
      <c r="A208" s="1">
        <v>35149</v>
      </c>
      <c r="B208" s="3">
        <v>0.78</v>
      </c>
      <c r="C208" s="27">
        <f t="shared" si="25"/>
        <v>0.8659</v>
      </c>
      <c r="D208" s="3"/>
      <c r="Q208" s="1">
        <v>35178</v>
      </c>
      <c r="R208" s="3">
        <v>0.38</v>
      </c>
      <c r="S208">
        <f t="shared" si="26"/>
        <v>3.0020000000000002E-2</v>
      </c>
      <c r="V208" s="22">
        <v>34906</v>
      </c>
      <c r="W208" s="7">
        <v>0</v>
      </c>
      <c r="Y208">
        <f t="shared" si="27"/>
        <v>1.782</v>
      </c>
      <c r="Z208">
        <f t="shared" si="28"/>
        <v>1.1200000000000001</v>
      </c>
      <c r="AA208">
        <f t="shared" si="29"/>
        <v>0.43824399999999991</v>
      </c>
      <c r="AB208">
        <f t="shared" si="30"/>
        <v>2.0044948096885813</v>
      </c>
      <c r="AC208">
        <f t="shared" si="31"/>
        <v>0.78233106836603949</v>
      </c>
      <c r="AG208">
        <f t="shared" si="32"/>
        <v>-0.66199999999999992</v>
      </c>
    </row>
    <row r="209" spans="1:33" ht="16.8">
      <c r="A209" s="1">
        <v>35150</v>
      </c>
      <c r="B209" s="3">
        <v>0.74</v>
      </c>
      <c r="C209" s="27">
        <f t="shared" si="25"/>
        <v>0.81910000000000005</v>
      </c>
      <c r="D209" s="3"/>
      <c r="Q209" s="1">
        <v>35179</v>
      </c>
      <c r="R209" s="3">
        <v>0.36</v>
      </c>
      <c r="S209">
        <f t="shared" si="26"/>
        <v>1.787E-2</v>
      </c>
      <c r="V209" s="22">
        <v>34907</v>
      </c>
      <c r="W209" s="7">
        <v>0</v>
      </c>
      <c r="Y209">
        <f t="shared" si="27"/>
        <v>1.496</v>
      </c>
      <c r="Z209">
        <f t="shared" si="28"/>
        <v>1.125</v>
      </c>
      <c r="AA209">
        <f t="shared" si="29"/>
        <v>0.13764099999999999</v>
      </c>
      <c r="AB209">
        <f t="shared" si="30"/>
        <v>2.0075659722222223</v>
      </c>
      <c r="AC209">
        <f t="shared" si="31"/>
        <v>0.77892269532455649</v>
      </c>
      <c r="AG209">
        <f t="shared" si="32"/>
        <v>-0.371</v>
      </c>
    </row>
    <row r="210" spans="1:33" ht="16.8">
      <c r="A210" s="1">
        <v>35151</v>
      </c>
      <c r="B210" s="3">
        <v>0.7</v>
      </c>
      <c r="C210" s="27">
        <f t="shared" si="25"/>
        <v>0.76439999999999997</v>
      </c>
      <c r="D210" s="3"/>
      <c r="Q210" s="1">
        <v>35180</v>
      </c>
      <c r="R210" s="3">
        <v>0.35</v>
      </c>
      <c r="S210">
        <f t="shared" si="26"/>
        <v>7.6080000000000002E-3</v>
      </c>
      <c r="V210" s="22">
        <v>34908</v>
      </c>
      <c r="W210" s="7">
        <v>0</v>
      </c>
      <c r="Y210">
        <f t="shared" si="27"/>
        <v>1.25</v>
      </c>
      <c r="Z210">
        <f t="shared" si="28"/>
        <v>1.115</v>
      </c>
      <c r="AA210">
        <f t="shared" si="29"/>
        <v>1.8225000000000002E-2</v>
      </c>
      <c r="AB210">
        <f t="shared" si="30"/>
        <v>2.0106411149825782</v>
      </c>
      <c r="AC210">
        <f t="shared" si="31"/>
        <v>0.80217300684723591</v>
      </c>
      <c r="AG210">
        <f t="shared" si="32"/>
        <v>-0.13500000000000001</v>
      </c>
    </row>
    <row r="211" spans="1:33" ht="16.8">
      <c r="A211" s="1">
        <v>35152</v>
      </c>
      <c r="B211" s="3">
        <v>0.67</v>
      </c>
      <c r="C211" s="27">
        <f t="shared" si="25"/>
        <v>0.65059999999999996</v>
      </c>
      <c r="D211" s="3"/>
      <c r="Q211" s="1">
        <v>35181</v>
      </c>
      <c r="R211" s="3">
        <v>0.35</v>
      </c>
      <c r="S211">
        <f t="shared" si="26"/>
        <v>3.1380000000000002E-3</v>
      </c>
      <c r="V211" s="22">
        <v>34909</v>
      </c>
      <c r="W211" s="7">
        <v>0</v>
      </c>
      <c r="Y211">
        <f t="shared" si="27"/>
        <v>1.0680000000000001</v>
      </c>
      <c r="Z211">
        <f t="shared" si="28"/>
        <v>1.0920000000000001</v>
      </c>
      <c r="AA211">
        <f t="shared" si="29"/>
        <v>5.7600000000000099E-4</v>
      </c>
      <c r="AB211">
        <f t="shared" si="30"/>
        <v>2.0137727272727273</v>
      </c>
      <c r="AC211">
        <f t="shared" si="31"/>
        <v>0.84966496074380149</v>
      </c>
      <c r="AG211">
        <f t="shared" si="32"/>
        <v>2.4000000000000021E-2</v>
      </c>
    </row>
    <row r="212" spans="1:33" ht="16.8">
      <c r="A212" s="1">
        <v>35153</v>
      </c>
      <c r="B212" s="3">
        <v>0.65</v>
      </c>
      <c r="C212" s="27">
        <f t="shared" si="25"/>
        <v>0.57199999999999995</v>
      </c>
      <c r="D212" s="3"/>
      <c r="Q212" s="1">
        <v>35182</v>
      </c>
      <c r="R212" s="3">
        <v>0.35</v>
      </c>
      <c r="S212">
        <f t="shared" si="26"/>
        <v>8.6019999999999998E-4</v>
      </c>
      <c r="V212" s="22">
        <v>34910</v>
      </c>
      <c r="W212" s="7">
        <v>0</v>
      </c>
      <c r="Y212">
        <f t="shared" si="27"/>
        <v>0.94089999999999996</v>
      </c>
      <c r="Z212">
        <f t="shared" si="28"/>
        <v>1.0529999999999999</v>
      </c>
      <c r="AA212">
        <f t="shared" si="29"/>
        <v>1.2566409999999995E-2</v>
      </c>
      <c r="AB212">
        <f t="shared" si="30"/>
        <v>2.0170070175438601</v>
      </c>
      <c r="AC212">
        <f t="shared" si="31"/>
        <v>0.92930952987380844</v>
      </c>
      <c r="AG212">
        <f t="shared" si="32"/>
        <v>0.11209999999999998</v>
      </c>
    </row>
    <row r="213" spans="1:33" ht="16.8">
      <c r="A213" s="1">
        <v>35154</v>
      </c>
      <c r="B213" s="3">
        <v>0.63</v>
      </c>
      <c r="C213" s="27">
        <f t="shared" si="25"/>
        <v>0.51619999999999999</v>
      </c>
      <c r="D213" s="3"/>
      <c r="Q213" s="1">
        <v>35183</v>
      </c>
      <c r="R213" s="3">
        <v>0.35</v>
      </c>
      <c r="S213">
        <f t="shared" si="26"/>
        <v>3.4900000000000001E-5</v>
      </c>
      <c r="V213" s="22">
        <v>34911</v>
      </c>
      <c r="W213" s="7">
        <v>0</v>
      </c>
      <c r="Y213">
        <f t="shared" si="27"/>
        <v>0.79790000000000005</v>
      </c>
      <c r="Z213">
        <f t="shared" si="28"/>
        <v>1.0980000000000001</v>
      </c>
      <c r="AA213">
        <f t="shared" si="29"/>
        <v>9.0060010000000024E-2</v>
      </c>
      <c r="AB213">
        <f t="shared" si="30"/>
        <v>2.020401408450704</v>
      </c>
      <c r="AC213">
        <f t="shared" si="31"/>
        <v>0.85082435831184233</v>
      </c>
      <c r="AG213">
        <f t="shared" si="32"/>
        <v>0.30010000000000003</v>
      </c>
    </row>
    <row r="214" spans="1:33" ht="16.8">
      <c r="A214" s="1">
        <v>35155</v>
      </c>
      <c r="B214" s="3">
        <v>0.62</v>
      </c>
      <c r="C214" s="27">
        <f t="shared" si="25"/>
        <v>0.47949999999999998</v>
      </c>
      <c r="D214" s="3"/>
      <c r="Q214" s="1">
        <v>35184</v>
      </c>
      <c r="R214" s="3">
        <v>0.35</v>
      </c>
      <c r="S214">
        <f t="shared" si="26"/>
        <v>0</v>
      </c>
      <c r="V214" s="22">
        <v>34912</v>
      </c>
      <c r="W214" s="7">
        <v>0</v>
      </c>
      <c r="Y214">
        <f t="shared" si="27"/>
        <v>0.7268</v>
      </c>
      <c r="Z214">
        <f t="shared" si="28"/>
        <v>1.105</v>
      </c>
      <c r="AA214">
        <f t="shared" si="29"/>
        <v>0.14303523999999998</v>
      </c>
      <c r="AB214">
        <f t="shared" si="30"/>
        <v>2.0236607773851589</v>
      </c>
      <c r="AC214">
        <f t="shared" si="31"/>
        <v>0.84393762390590454</v>
      </c>
      <c r="AG214">
        <f t="shared" si="32"/>
        <v>0.37819999999999998</v>
      </c>
    </row>
    <row r="215" spans="1:33" ht="16.8">
      <c r="A215" s="1">
        <v>35156</v>
      </c>
      <c r="B215" s="3">
        <v>0.6</v>
      </c>
      <c r="C215" s="27">
        <f t="shared" si="25"/>
        <v>0.49769999999999998</v>
      </c>
      <c r="D215" s="3"/>
      <c r="Q215" s="1">
        <v>35185</v>
      </c>
      <c r="R215" s="3">
        <v>0.35</v>
      </c>
      <c r="S215">
        <f t="shared" si="26"/>
        <v>0</v>
      </c>
      <c r="V215" s="22">
        <v>34913</v>
      </c>
      <c r="W215" s="7">
        <v>0</v>
      </c>
      <c r="Y215">
        <f t="shared" si="27"/>
        <v>0.68899999999999995</v>
      </c>
      <c r="Z215">
        <f t="shared" si="28"/>
        <v>1.095</v>
      </c>
      <c r="AA215">
        <f t="shared" si="29"/>
        <v>0.16483600000000001</v>
      </c>
      <c r="AB215">
        <f t="shared" si="30"/>
        <v>2.026918439716312</v>
      </c>
      <c r="AC215">
        <f t="shared" si="31"/>
        <v>0.86847197828328559</v>
      </c>
      <c r="AG215">
        <f t="shared" si="32"/>
        <v>0.40600000000000003</v>
      </c>
    </row>
    <row r="216" spans="1:33" ht="16.8">
      <c r="A216" s="1">
        <v>35157</v>
      </c>
      <c r="B216" s="3">
        <v>0.6</v>
      </c>
      <c r="C216" s="27">
        <f t="shared" si="25"/>
        <v>0.46160000000000001</v>
      </c>
      <c r="D216" s="3"/>
      <c r="Q216" s="1">
        <v>35186</v>
      </c>
      <c r="R216" s="3">
        <v>0.35</v>
      </c>
      <c r="S216">
        <f t="shared" si="26"/>
        <v>0</v>
      </c>
      <c r="V216" s="22">
        <v>34914</v>
      </c>
      <c r="W216" s="7">
        <v>0</v>
      </c>
      <c r="Y216">
        <f t="shared" si="27"/>
        <v>0.64290000000000003</v>
      </c>
      <c r="Z216">
        <f t="shared" si="28"/>
        <v>1.0900000000000001</v>
      </c>
      <c r="AA216">
        <f t="shared" si="29"/>
        <v>0.19989841000000005</v>
      </c>
      <c r="AB216">
        <f t="shared" si="30"/>
        <v>2.0302348754448398</v>
      </c>
      <c r="AC216">
        <f t="shared" si="31"/>
        <v>0.88404162100277328</v>
      </c>
      <c r="AG216">
        <f t="shared" si="32"/>
        <v>0.44710000000000005</v>
      </c>
    </row>
    <row r="217" spans="1:33" ht="16.8">
      <c r="A217" s="1">
        <v>35158</v>
      </c>
      <c r="B217" s="3">
        <v>0.59</v>
      </c>
      <c r="C217" s="27">
        <f t="shared" si="25"/>
        <v>0.37380000000000002</v>
      </c>
      <c r="D217" s="3"/>
      <c r="Q217" s="1">
        <v>35187</v>
      </c>
      <c r="R217" s="3">
        <v>0.35</v>
      </c>
      <c r="S217">
        <f t="shared" si="26"/>
        <v>0</v>
      </c>
      <c r="V217" s="22">
        <v>34915</v>
      </c>
      <c r="W217" s="7">
        <v>0</v>
      </c>
      <c r="Y217">
        <f t="shared" si="27"/>
        <v>0.60519999999999996</v>
      </c>
      <c r="Z217">
        <f t="shared" si="28"/>
        <v>1.0900000000000001</v>
      </c>
      <c r="AA217">
        <f t="shared" si="29"/>
        <v>0.23503104000000011</v>
      </c>
      <c r="AB217">
        <f t="shared" si="30"/>
        <v>2.0335928571428572</v>
      </c>
      <c r="AC217">
        <f t="shared" si="31"/>
        <v>0.8903674800510204</v>
      </c>
      <c r="AG217">
        <f t="shared" si="32"/>
        <v>0.48480000000000012</v>
      </c>
    </row>
    <row r="218" spans="1:33" ht="16.8">
      <c r="A218" s="1">
        <v>35159</v>
      </c>
      <c r="B218" s="3">
        <v>0.59</v>
      </c>
      <c r="C218" s="27">
        <f t="shared" si="25"/>
        <v>0.34870000000000001</v>
      </c>
      <c r="D218" s="3"/>
      <c r="Q218" s="1">
        <v>35188</v>
      </c>
      <c r="R218" s="3">
        <v>0.35</v>
      </c>
      <c r="S218">
        <f t="shared" si="26"/>
        <v>0</v>
      </c>
      <c r="V218" s="22">
        <v>34916</v>
      </c>
      <c r="W218" s="7">
        <v>0</v>
      </c>
      <c r="Y218">
        <f t="shared" si="27"/>
        <v>0.55010000000000003</v>
      </c>
      <c r="Z218">
        <f t="shared" si="28"/>
        <v>1.0900000000000001</v>
      </c>
      <c r="AA218">
        <f t="shared" si="29"/>
        <v>0.29149201000000002</v>
      </c>
      <c r="AB218">
        <f t="shared" si="30"/>
        <v>2.0369749103942651</v>
      </c>
      <c r="AC218">
        <f t="shared" si="31"/>
        <v>0.89676148091622632</v>
      </c>
      <c r="AG218">
        <f t="shared" si="32"/>
        <v>0.53990000000000005</v>
      </c>
    </row>
    <row r="219" spans="1:33" ht="16.8">
      <c r="A219" s="1">
        <v>35160</v>
      </c>
      <c r="B219" s="3">
        <v>0.57999999999999996</v>
      </c>
      <c r="C219" s="27">
        <f t="shared" si="25"/>
        <v>0.31519999999999998</v>
      </c>
      <c r="D219" s="3"/>
      <c r="Q219" s="1">
        <v>35189</v>
      </c>
      <c r="R219" s="3">
        <v>0.35</v>
      </c>
      <c r="S219">
        <f t="shared" si="26"/>
        <v>0</v>
      </c>
      <c r="V219" s="22">
        <v>34917</v>
      </c>
      <c r="W219" s="7">
        <v>0</v>
      </c>
      <c r="Y219">
        <f t="shared" si="27"/>
        <v>0.46179999999999999</v>
      </c>
      <c r="Z219">
        <f t="shared" si="28"/>
        <v>1.0900000000000001</v>
      </c>
      <c r="AA219">
        <f t="shared" si="29"/>
        <v>0.39463524000000011</v>
      </c>
      <c r="AB219">
        <f t="shared" si="30"/>
        <v>2.0403812949640288</v>
      </c>
      <c r="AC219">
        <f t="shared" si="31"/>
        <v>0.90322460581750408</v>
      </c>
      <c r="AG219">
        <f t="shared" si="32"/>
        <v>0.62820000000000009</v>
      </c>
    </row>
    <row r="220" spans="1:33" ht="16.8">
      <c r="A220" s="1">
        <v>35161</v>
      </c>
      <c r="B220" s="3">
        <v>0.57999999999999996</v>
      </c>
      <c r="C220" s="27">
        <f t="shared" si="25"/>
        <v>0.28139999999999998</v>
      </c>
      <c r="D220" s="3"/>
      <c r="Q220" s="1">
        <v>35190</v>
      </c>
      <c r="R220" s="3">
        <v>0.35</v>
      </c>
      <c r="S220">
        <f t="shared" si="26"/>
        <v>0</v>
      </c>
      <c r="V220" s="22">
        <v>34918</v>
      </c>
      <c r="W220" s="7">
        <v>0</v>
      </c>
      <c r="Y220">
        <f t="shared" si="27"/>
        <v>0.37990000000000002</v>
      </c>
      <c r="Z220">
        <f t="shared" si="28"/>
        <v>1.0900000000000001</v>
      </c>
      <c r="AA220">
        <f t="shared" si="29"/>
        <v>0.50424201000000013</v>
      </c>
      <c r="AB220">
        <f t="shared" si="30"/>
        <v>2.0438122743682312</v>
      </c>
      <c r="AC220">
        <f t="shared" si="31"/>
        <v>0.90975785473549786</v>
      </c>
      <c r="AG220">
        <f t="shared" si="32"/>
        <v>0.71010000000000006</v>
      </c>
    </row>
    <row r="221" spans="1:33" ht="16.8">
      <c r="A221" s="1">
        <v>35162</v>
      </c>
      <c r="B221" s="3">
        <v>0.56999999999999995</v>
      </c>
      <c r="C221" s="27">
        <f t="shared" si="25"/>
        <v>0.3125</v>
      </c>
      <c r="D221" s="3"/>
      <c r="Q221" s="1">
        <v>35191</v>
      </c>
      <c r="R221" s="3">
        <v>0.35</v>
      </c>
      <c r="S221">
        <f t="shared" si="26"/>
        <v>0</v>
      </c>
      <c r="V221" s="22">
        <v>34919</v>
      </c>
      <c r="W221" s="7">
        <v>0</v>
      </c>
      <c r="Y221">
        <f t="shared" si="27"/>
        <v>0.29210000000000003</v>
      </c>
      <c r="Z221">
        <f t="shared" si="28"/>
        <v>1.032</v>
      </c>
      <c r="AA221">
        <f t="shared" si="29"/>
        <v>0.54745200999999999</v>
      </c>
      <c r="AB221">
        <f t="shared" si="30"/>
        <v>2.0472681159420292</v>
      </c>
      <c r="AC221">
        <f t="shared" si="31"/>
        <v>1.0307693472484776</v>
      </c>
      <c r="AG221">
        <f t="shared" si="32"/>
        <v>0.7399</v>
      </c>
    </row>
    <row r="222" spans="1:33" ht="16.8">
      <c r="A222" s="1">
        <v>35163</v>
      </c>
      <c r="B222" s="3">
        <v>0.56000000000000005</v>
      </c>
      <c r="C222" s="27">
        <f t="shared" si="25"/>
        <v>0.28439999999999999</v>
      </c>
      <c r="D222" s="3"/>
      <c r="Q222" s="1">
        <v>35192</v>
      </c>
      <c r="R222" s="3">
        <v>0.35</v>
      </c>
      <c r="S222">
        <f t="shared" si="26"/>
        <v>0</v>
      </c>
      <c r="V222" s="22">
        <v>34920</v>
      </c>
      <c r="W222" s="7">
        <v>0</v>
      </c>
      <c r="Y222">
        <f t="shared" si="27"/>
        <v>0.25569999999999998</v>
      </c>
      <c r="Z222">
        <f t="shared" si="28"/>
        <v>1.032</v>
      </c>
      <c r="AA222">
        <f t="shared" si="29"/>
        <v>0.60264169000000001</v>
      </c>
      <c r="AB222">
        <f t="shared" si="30"/>
        <v>2.0509599999999999</v>
      </c>
      <c r="AC222">
        <f t="shared" si="31"/>
        <v>1.0382794815999998</v>
      </c>
      <c r="AG222">
        <f t="shared" si="32"/>
        <v>0.77629999999999999</v>
      </c>
    </row>
    <row r="223" spans="1:33" ht="16.8">
      <c r="A223" s="1">
        <v>35164</v>
      </c>
      <c r="B223" s="3">
        <v>0.55000000000000004</v>
      </c>
      <c r="C223" s="27">
        <f t="shared" si="25"/>
        <v>0.1993</v>
      </c>
      <c r="D223" s="3"/>
      <c r="Q223" s="1">
        <v>35193</v>
      </c>
      <c r="R223" s="3">
        <v>0.35</v>
      </c>
      <c r="S223">
        <f t="shared" si="26"/>
        <v>0</v>
      </c>
      <c r="V223" s="22">
        <v>34921</v>
      </c>
      <c r="W223" s="7">
        <v>0</v>
      </c>
      <c r="Y223">
        <f t="shared" si="27"/>
        <v>0.21990000000000001</v>
      </c>
      <c r="Z223">
        <f t="shared" si="28"/>
        <v>1.032</v>
      </c>
      <c r="AA223">
        <f t="shared" si="29"/>
        <v>0.6595064100000001</v>
      </c>
      <c r="AB223">
        <f t="shared" si="30"/>
        <v>2.0546788321167888</v>
      </c>
      <c r="AC223">
        <f t="shared" si="31"/>
        <v>1.0458719936597591</v>
      </c>
      <c r="AG223">
        <f t="shared" si="32"/>
        <v>0.81210000000000004</v>
      </c>
    </row>
    <row r="224" spans="1:33" ht="16.8">
      <c r="A224" s="1">
        <v>35165</v>
      </c>
      <c r="B224" s="3">
        <v>0.53</v>
      </c>
      <c r="C224" s="27">
        <f t="shared" si="25"/>
        <v>0.22420000000000001</v>
      </c>
      <c r="D224" s="3"/>
      <c r="Q224" s="1">
        <v>35194</v>
      </c>
      <c r="R224" s="3">
        <v>0.35</v>
      </c>
      <c r="S224">
        <f t="shared" si="26"/>
        <v>0</v>
      </c>
      <c r="V224" s="22">
        <v>34922</v>
      </c>
      <c r="W224" s="7">
        <v>0</v>
      </c>
      <c r="Y224">
        <f t="shared" si="27"/>
        <v>0.19620000000000001</v>
      </c>
      <c r="Z224">
        <f t="shared" si="28"/>
        <v>1.032</v>
      </c>
      <c r="AA224">
        <f t="shared" si="29"/>
        <v>0.69856163999999998</v>
      </c>
      <c r="AB224">
        <f t="shared" si="30"/>
        <v>2.0584249084249087</v>
      </c>
      <c r="AC224">
        <f t="shared" si="31"/>
        <v>1.053548092635082</v>
      </c>
      <c r="AG224">
        <f t="shared" si="32"/>
        <v>0.83579999999999999</v>
      </c>
    </row>
    <row r="225" spans="1:33" ht="16.8">
      <c r="A225" s="1">
        <v>35166</v>
      </c>
      <c r="B225" s="3">
        <v>0.51</v>
      </c>
      <c r="C225" s="27">
        <f t="shared" si="25"/>
        <v>0.1953</v>
      </c>
      <c r="D225" s="3"/>
      <c r="Q225" s="1">
        <v>35195</v>
      </c>
      <c r="R225" s="3">
        <v>0.32500000000000001</v>
      </c>
      <c r="S225">
        <f t="shared" si="26"/>
        <v>0</v>
      </c>
      <c r="V225" s="22">
        <v>34923</v>
      </c>
      <c r="W225" s="7">
        <v>0</v>
      </c>
      <c r="Y225">
        <f t="shared" si="27"/>
        <v>0.18729999999999999</v>
      </c>
      <c r="Z225">
        <f t="shared" si="28"/>
        <v>1.032</v>
      </c>
      <c r="AA225">
        <f t="shared" si="29"/>
        <v>0.71351808999999999</v>
      </c>
      <c r="AB225">
        <f t="shared" si="30"/>
        <v>2.0621985294117651</v>
      </c>
      <c r="AC225">
        <f t="shared" si="31"/>
        <v>1.0613090100021634</v>
      </c>
      <c r="AG225">
        <f t="shared" si="32"/>
        <v>0.84470000000000001</v>
      </c>
    </row>
    <row r="226" spans="1:33" ht="16.8">
      <c r="A226" s="1">
        <v>35167</v>
      </c>
      <c r="B226" s="3">
        <v>0.5</v>
      </c>
      <c r="C226" s="27">
        <f t="shared" si="25"/>
        <v>0.22509999999999999</v>
      </c>
      <c r="D226" s="3"/>
      <c r="Q226" s="1">
        <v>35196</v>
      </c>
      <c r="R226" s="3">
        <v>0.29499999999999998</v>
      </c>
      <c r="S226">
        <f t="shared" si="26"/>
        <v>0</v>
      </c>
      <c r="V226" s="22">
        <v>34924</v>
      </c>
      <c r="W226" s="7">
        <v>0</v>
      </c>
      <c r="Y226">
        <f t="shared" si="27"/>
        <v>0.14910000000000001</v>
      </c>
      <c r="Z226">
        <f t="shared" si="28"/>
        <v>0.61499999999999999</v>
      </c>
      <c r="AA226">
        <f t="shared" si="29"/>
        <v>0.21706280999999999</v>
      </c>
      <c r="AB226">
        <f t="shared" si="30"/>
        <v>2.0660000000000003</v>
      </c>
      <c r="AC226">
        <f t="shared" si="31"/>
        <v>2.105401000000001</v>
      </c>
      <c r="AG226">
        <f t="shared" si="32"/>
        <v>0.46589999999999998</v>
      </c>
    </row>
    <row r="227" spans="1:33" ht="16.8">
      <c r="A227" s="1">
        <v>35168</v>
      </c>
      <c r="B227" s="3">
        <v>0.48</v>
      </c>
      <c r="C227" s="27">
        <f t="shared" si="25"/>
        <v>0.25259999999999999</v>
      </c>
      <c r="D227" s="3"/>
      <c r="Q227" s="1">
        <v>35197</v>
      </c>
      <c r="R227" s="3">
        <v>0.29499999999999998</v>
      </c>
      <c r="S227">
        <f t="shared" si="26"/>
        <v>0</v>
      </c>
      <c r="V227" s="22">
        <v>34925</v>
      </c>
      <c r="W227" s="7">
        <v>0</v>
      </c>
      <c r="Y227">
        <f t="shared" si="27"/>
        <v>0.1198</v>
      </c>
      <c r="Z227">
        <f t="shared" si="28"/>
        <v>0.61499999999999999</v>
      </c>
      <c r="AA227">
        <f t="shared" si="29"/>
        <v>0.24522303999999998</v>
      </c>
      <c r="AB227">
        <f t="shared" si="30"/>
        <v>2.0713740740740745</v>
      </c>
      <c r="AC227">
        <f t="shared" si="31"/>
        <v>2.1210254436351179</v>
      </c>
      <c r="AG227">
        <f t="shared" si="32"/>
        <v>0.49519999999999997</v>
      </c>
    </row>
    <row r="228" spans="1:33" ht="16.8">
      <c r="A228" s="1">
        <v>35169</v>
      </c>
      <c r="B228" s="3">
        <v>0.47</v>
      </c>
      <c r="C228" s="27">
        <f t="shared" si="25"/>
        <v>0.1323</v>
      </c>
      <c r="D228" s="3"/>
      <c r="Q228" s="1">
        <v>35198</v>
      </c>
      <c r="R228" s="3">
        <v>0.26500000000000001</v>
      </c>
      <c r="S228">
        <f t="shared" si="26"/>
        <v>0</v>
      </c>
      <c r="V228" s="22">
        <v>34926</v>
      </c>
      <c r="W228" s="7">
        <v>0</v>
      </c>
      <c r="Y228">
        <f t="shared" si="27"/>
        <v>9.1139999999999999E-2</v>
      </c>
      <c r="Z228">
        <f t="shared" si="28"/>
        <v>0.61499999999999999</v>
      </c>
      <c r="AA228">
        <f t="shared" si="29"/>
        <v>0.27442929960000001</v>
      </c>
      <c r="AB228">
        <f t="shared" si="30"/>
        <v>2.0767881040892195</v>
      </c>
      <c r="AC228">
        <f t="shared" si="31"/>
        <v>2.1368244612567548</v>
      </c>
      <c r="AG228">
        <f t="shared" si="32"/>
        <v>0.52385999999999999</v>
      </c>
    </row>
    <row r="229" spans="1:33" ht="16.8">
      <c r="A229" s="1">
        <v>35170</v>
      </c>
      <c r="B229" s="3">
        <v>0.46</v>
      </c>
      <c r="C229" s="27">
        <f t="shared" si="25"/>
        <v>7.4139999999999998E-2</v>
      </c>
      <c r="D229" s="3"/>
      <c r="Q229" s="1">
        <v>35199</v>
      </c>
      <c r="R229" s="3">
        <v>0.26500000000000001</v>
      </c>
      <c r="S229">
        <f t="shared" si="26"/>
        <v>0</v>
      </c>
      <c r="V229" s="22">
        <v>34927</v>
      </c>
      <c r="W229" s="7">
        <v>0</v>
      </c>
      <c r="Y229">
        <f t="shared" si="27"/>
        <v>9.5329999999999998E-2</v>
      </c>
      <c r="Z229">
        <f t="shared" si="28"/>
        <v>0.61499999999999999</v>
      </c>
      <c r="AA229">
        <f t="shared" si="29"/>
        <v>0.27005690889999995</v>
      </c>
      <c r="AB229">
        <f t="shared" si="30"/>
        <v>2.0822425373134332</v>
      </c>
      <c r="AC229">
        <f t="shared" si="31"/>
        <v>2.1528006633019614</v>
      </c>
      <c r="AG229">
        <f t="shared" si="32"/>
        <v>0.51966999999999997</v>
      </c>
    </row>
    <row r="230" spans="1:33" ht="16.8">
      <c r="A230" s="1">
        <v>35171</v>
      </c>
      <c r="B230" s="3">
        <v>0.45</v>
      </c>
      <c r="C230" s="27">
        <f t="shared" si="25"/>
        <v>9.2090000000000005E-2</v>
      </c>
      <c r="D230" s="3"/>
      <c r="Q230" s="1">
        <v>35200</v>
      </c>
      <c r="R230" s="3">
        <v>0.23499999999999999</v>
      </c>
      <c r="S230">
        <f t="shared" si="26"/>
        <v>0</v>
      </c>
      <c r="V230" s="22">
        <v>34928</v>
      </c>
      <c r="W230" s="7">
        <v>0</v>
      </c>
      <c r="Y230">
        <f t="shared" si="27"/>
        <v>5.4949999999999999E-2</v>
      </c>
      <c r="Z230">
        <f t="shared" si="28"/>
        <v>0.61499999999999999</v>
      </c>
      <c r="AA230">
        <f t="shared" si="29"/>
        <v>0.31365600249999992</v>
      </c>
      <c r="AB230">
        <f t="shared" si="30"/>
        <v>2.087737827715356</v>
      </c>
      <c r="AC230">
        <f t="shared" si="31"/>
        <v>2.1689567091837456</v>
      </c>
      <c r="AG230">
        <f t="shared" si="32"/>
        <v>0.56004999999999994</v>
      </c>
    </row>
    <row r="231" spans="1:33" ht="16.8">
      <c r="A231" s="1">
        <v>35172</v>
      </c>
      <c r="B231" s="3">
        <v>0.44</v>
      </c>
      <c r="C231" s="27">
        <f t="shared" si="25"/>
        <v>5.3339999999999999E-2</v>
      </c>
      <c r="D231" s="3"/>
      <c r="Q231" s="1">
        <v>35201</v>
      </c>
      <c r="R231" s="3">
        <v>0.23499999999999999</v>
      </c>
      <c r="S231">
        <f t="shared" si="26"/>
        <v>0</v>
      </c>
      <c r="V231" s="22">
        <v>34929</v>
      </c>
      <c r="W231" s="7">
        <v>0</v>
      </c>
      <c r="Y231">
        <f t="shared" si="27"/>
        <v>0.10730000000000001</v>
      </c>
      <c r="Z231">
        <f t="shared" si="28"/>
        <v>0.69799999999999995</v>
      </c>
      <c r="AA231">
        <f t="shared" si="29"/>
        <v>0.34892648999999998</v>
      </c>
      <c r="AB231">
        <f t="shared" si="30"/>
        <v>2.0932744360902258</v>
      </c>
      <c r="AC231">
        <f t="shared" si="31"/>
        <v>1.9467907520068977</v>
      </c>
      <c r="AG231">
        <f t="shared" si="32"/>
        <v>0.5907</v>
      </c>
    </row>
    <row r="232" spans="1:33" ht="16.8">
      <c r="A232" s="1">
        <v>35173</v>
      </c>
      <c r="B232" s="3">
        <v>0.43</v>
      </c>
      <c r="C232" s="27">
        <f t="shared" si="25"/>
        <v>2.3939999999999999E-2</v>
      </c>
      <c r="D232" s="3"/>
      <c r="Q232" s="1">
        <v>35202</v>
      </c>
      <c r="R232" s="3">
        <v>0.20499999999999999</v>
      </c>
      <c r="S232">
        <f t="shared" si="26"/>
        <v>0</v>
      </c>
      <c r="V232" s="22">
        <v>34930</v>
      </c>
      <c r="W232" s="7">
        <v>0</v>
      </c>
      <c r="Y232">
        <f t="shared" si="27"/>
        <v>0.92559999999999998</v>
      </c>
      <c r="Z232">
        <f t="shared" si="28"/>
        <v>0.82699999999999996</v>
      </c>
      <c r="AA232">
        <f t="shared" si="29"/>
        <v>9.7219600000000034E-3</v>
      </c>
      <c r="AB232">
        <f t="shared" si="30"/>
        <v>2.0985396226415092</v>
      </c>
      <c r="AC232">
        <f t="shared" si="31"/>
        <v>1.6168130119473116</v>
      </c>
      <c r="AG232">
        <f t="shared" si="32"/>
        <v>-9.8600000000000021E-2</v>
      </c>
    </row>
    <row r="233" spans="1:33" ht="16.8">
      <c r="A233" s="1">
        <v>35174</v>
      </c>
      <c r="B233" s="3">
        <v>0.42</v>
      </c>
      <c r="C233" s="27">
        <f t="shared" si="25"/>
        <v>2.4219999999999998E-2</v>
      </c>
      <c r="D233" s="3"/>
      <c r="Q233" s="1">
        <v>35203</v>
      </c>
      <c r="R233" s="3">
        <v>0.20499999999999999</v>
      </c>
      <c r="S233">
        <f t="shared" si="26"/>
        <v>0</v>
      </c>
      <c r="V233" s="22">
        <v>34931</v>
      </c>
      <c r="W233" s="7">
        <v>0</v>
      </c>
      <c r="Y233">
        <f t="shared" si="27"/>
        <v>1.3580000000000001</v>
      </c>
      <c r="Z233">
        <f t="shared" si="28"/>
        <v>0.61499999999999999</v>
      </c>
      <c r="AA233">
        <f t="shared" si="29"/>
        <v>0.55204900000000012</v>
      </c>
      <c r="AB233">
        <f t="shared" si="30"/>
        <v>2.1033560606060604</v>
      </c>
      <c r="AC233">
        <f t="shared" si="31"/>
        <v>2.215203763142791</v>
      </c>
      <c r="AG233">
        <f t="shared" si="32"/>
        <v>-0.7430000000000001</v>
      </c>
    </row>
    <row r="234" spans="1:33" ht="16.8">
      <c r="A234" s="1">
        <v>35175</v>
      </c>
      <c r="B234" s="3">
        <v>0.41</v>
      </c>
      <c r="C234" s="27">
        <f t="shared" si="25"/>
        <v>5.9150000000000001E-2</v>
      </c>
      <c r="D234" s="3"/>
      <c r="Q234" s="1">
        <v>35204</v>
      </c>
      <c r="R234" s="3">
        <v>0.18</v>
      </c>
      <c r="S234">
        <f t="shared" si="26"/>
        <v>0</v>
      </c>
      <c r="V234" s="22">
        <v>34932</v>
      </c>
      <c r="W234" s="7">
        <v>0</v>
      </c>
      <c r="Y234">
        <f t="shared" si="27"/>
        <v>1.4259999999999999</v>
      </c>
      <c r="Z234">
        <f t="shared" si="28"/>
        <v>0.61499999999999999</v>
      </c>
      <c r="AA234">
        <f t="shared" si="29"/>
        <v>0.65772099999999989</v>
      </c>
      <c r="AB234">
        <f t="shared" si="30"/>
        <v>2.109015209125475</v>
      </c>
      <c r="AC234">
        <f t="shared" si="31"/>
        <v>2.2320814450982369</v>
      </c>
      <c r="AG234">
        <f t="shared" si="32"/>
        <v>-0.81099999999999994</v>
      </c>
    </row>
    <row r="235" spans="1:33" ht="16.8">
      <c r="A235" s="1">
        <v>35176</v>
      </c>
      <c r="B235" s="3">
        <v>0.4</v>
      </c>
      <c r="C235" s="27">
        <f t="shared" si="25"/>
        <v>4.929E-2</v>
      </c>
      <c r="D235" s="3"/>
      <c r="Q235" s="1">
        <v>35205</v>
      </c>
      <c r="R235" s="3">
        <v>0.18</v>
      </c>
      <c r="S235">
        <f t="shared" si="26"/>
        <v>0</v>
      </c>
      <c r="V235" s="22">
        <v>34933</v>
      </c>
      <c r="W235" s="7">
        <v>0</v>
      </c>
      <c r="Y235">
        <f t="shared" si="27"/>
        <v>1.3420000000000001</v>
      </c>
      <c r="Z235">
        <f t="shared" si="28"/>
        <v>0.61499999999999999</v>
      </c>
      <c r="AA235">
        <f t="shared" si="29"/>
        <v>0.52852900000000014</v>
      </c>
      <c r="AB235">
        <f t="shared" si="30"/>
        <v>2.1147175572519079</v>
      </c>
      <c r="AC235">
        <f t="shared" si="31"/>
        <v>2.2491527515296297</v>
      </c>
      <c r="AG235">
        <f t="shared" si="32"/>
        <v>-0.72700000000000009</v>
      </c>
    </row>
    <row r="236" spans="1:33" ht="16.8">
      <c r="A236" s="1">
        <v>35177</v>
      </c>
      <c r="B236" s="3">
        <v>0.39</v>
      </c>
      <c r="C236" s="27">
        <f t="shared" si="25"/>
        <v>4.53E-2</v>
      </c>
      <c r="D236" s="3"/>
      <c r="Q236" s="1">
        <v>35206</v>
      </c>
      <c r="R236" s="3">
        <v>0.16</v>
      </c>
      <c r="S236">
        <f t="shared" si="26"/>
        <v>0</v>
      </c>
      <c r="V236" s="22">
        <v>34934</v>
      </c>
      <c r="W236" s="7">
        <v>0</v>
      </c>
      <c r="Y236">
        <f t="shared" si="27"/>
        <v>1.139</v>
      </c>
      <c r="Z236">
        <f t="shared" si="28"/>
        <v>0.61499999999999999</v>
      </c>
      <c r="AA236">
        <f t="shared" si="29"/>
        <v>0.27457600000000004</v>
      </c>
      <c r="AB236">
        <f t="shared" si="30"/>
        <v>2.1204636015325669</v>
      </c>
      <c r="AC236">
        <f t="shared" si="31"/>
        <v>2.2664206555394073</v>
      </c>
      <c r="AG236">
        <f t="shared" si="32"/>
        <v>-0.52400000000000002</v>
      </c>
    </row>
    <row r="237" spans="1:33" ht="16.8">
      <c r="A237" s="1">
        <v>35178</v>
      </c>
      <c r="B237" s="3">
        <v>0.38</v>
      </c>
      <c r="C237" s="27">
        <f t="shared" si="25"/>
        <v>3.0020000000000002E-2</v>
      </c>
      <c r="D237" s="3"/>
      <c r="Q237" s="1">
        <v>35207</v>
      </c>
      <c r="R237" s="3">
        <v>0.15</v>
      </c>
      <c r="S237">
        <f t="shared" si="26"/>
        <v>0</v>
      </c>
      <c r="V237" s="22">
        <v>34935</v>
      </c>
      <c r="W237" s="7">
        <v>0</v>
      </c>
      <c r="Y237">
        <f t="shared" si="27"/>
        <v>0.94350000000000001</v>
      </c>
      <c r="Z237">
        <f t="shared" si="28"/>
        <v>0.61499999999999999</v>
      </c>
      <c r="AA237">
        <f t="shared" si="29"/>
        <v>0.10791225000000002</v>
      </c>
      <c r="AB237">
        <f t="shared" si="30"/>
        <v>2.1262538461538458</v>
      </c>
      <c r="AC237">
        <f t="shared" si="31"/>
        <v>2.2838881875147918</v>
      </c>
      <c r="AG237">
        <f t="shared" si="32"/>
        <v>-0.32850000000000001</v>
      </c>
    </row>
    <row r="238" spans="1:33" ht="16.8">
      <c r="A238" s="1">
        <v>35179</v>
      </c>
      <c r="B238" s="3">
        <v>0.36</v>
      </c>
      <c r="C238" s="27">
        <f t="shared" si="25"/>
        <v>1.787E-2</v>
      </c>
      <c r="D238" s="3"/>
      <c r="Q238" s="1">
        <v>35208</v>
      </c>
      <c r="R238" s="3">
        <v>0.15</v>
      </c>
      <c r="S238">
        <f t="shared" si="26"/>
        <v>0</v>
      </c>
      <c r="V238" s="22">
        <v>34936</v>
      </c>
      <c r="W238" s="7">
        <v>0</v>
      </c>
      <c r="Y238">
        <f t="shared" si="27"/>
        <v>0.84040000000000004</v>
      </c>
      <c r="Z238">
        <f t="shared" si="28"/>
        <v>0.61499999999999999</v>
      </c>
      <c r="AA238">
        <f t="shared" si="29"/>
        <v>5.0805160000000023E-2</v>
      </c>
      <c r="AB238">
        <f t="shared" si="30"/>
        <v>2.1320888030888026</v>
      </c>
      <c r="AC238">
        <f t="shared" si="31"/>
        <v>2.3015584364574155</v>
      </c>
      <c r="AG238">
        <f t="shared" si="32"/>
        <v>-0.22540000000000004</v>
      </c>
    </row>
    <row r="239" spans="1:33" ht="16.8">
      <c r="A239" s="1">
        <v>35180</v>
      </c>
      <c r="B239" s="3">
        <v>0.35</v>
      </c>
      <c r="C239" s="27">
        <f t="shared" si="25"/>
        <v>7.6080000000000002E-3</v>
      </c>
      <c r="D239" s="3"/>
      <c r="Q239" s="1">
        <v>35209</v>
      </c>
      <c r="R239" s="3">
        <v>0.14000000000000001</v>
      </c>
      <c r="S239">
        <f t="shared" si="26"/>
        <v>0</v>
      </c>
      <c r="V239" s="22">
        <v>34937</v>
      </c>
      <c r="W239" s="7">
        <v>0</v>
      </c>
      <c r="Y239">
        <f t="shared" si="27"/>
        <v>0.70309999999999995</v>
      </c>
      <c r="Z239">
        <f t="shared" si="28"/>
        <v>0.61499999999999999</v>
      </c>
      <c r="AA239">
        <f t="shared" si="29"/>
        <v>7.7616099999999926E-3</v>
      </c>
      <c r="AB239">
        <f t="shared" si="30"/>
        <v>2.1379689922480618</v>
      </c>
      <c r="AC239">
        <f t="shared" si="31"/>
        <v>2.3194345513490768</v>
      </c>
      <c r="AG239">
        <f t="shared" si="32"/>
        <v>-8.8099999999999956E-2</v>
      </c>
    </row>
    <row r="240" spans="1:33" ht="16.8">
      <c r="A240" s="1">
        <v>35181</v>
      </c>
      <c r="B240" s="3">
        <v>0.35</v>
      </c>
      <c r="C240" s="27">
        <f t="shared" si="25"/>
        <v>3.1380000000000002E-3</v>
      </c>
      <c r="D240" s="3"/>
      <c r="Q240" s="1">
        <v>35210</v>
      </c>
      <c r="R240" s="3">
        <v>0.13</v>
      </c>
      <c r="S240">
        <f t="shared" si="26"/>
        <v>0</v>
      </c>
      <c r="V240" s="22">
        <v>34938</v>
      </c>
      <c r="W240" s="7">
        <v>0</v>
      </c>
      <c r="Y240">
        <f t="shared" si="27"/>
        <v>0.55810000000000004</v>
      </c>
      <c r="Z240">
        <f t="shared" si="28"/>
        <v>0.61499999999999999</v>
      </c>
      <c r="AA240">
        <f t="shared" si="29"/>
        <v>3.2376099999999945E-3</v>
      </c>
      <c r="AB240">
        <f t="shared" si="30"/>
        <v>2.1438949416342412</v>
      </c>
      <c r="AC240">
        <f t="shared" si="31"/>
        <v>2.33751974255477</v>
      </c>
      <c r="AG240">
        <f t="shared" si="32"/>
        <v>5.6899999999999951E-2</v>
      </c>
    </row>
    <row r="241" spans="1:33" ht="16.8">
      <c r="A241" s="1">
        <v>35182</v>
      </c>
      <c r="B241" s="3">
        <v>0.35</v>
      </c>
      <c r="C241" s="27">
        <f t="shared" si="25"/>
        <v>8.6019999999999998E-4</v>
      </c>
      <c r="D241" s="3"/>
      <c r="Q241" s="1">
        <v>35211</v>
      </c>
      <c r="R241" s="3">
        <v>0.12</v>
      </c>
      <c r="S241">
        <f t="shared" si="26"/>
        <v>0</v>
      </c>
      <c r="V241" s="22">
        <v>34939</v>
      </c>
      <c r="W241" s="7">
        <v>0</v>
      </c>
      <c r="Y241">
        <f t="shared" si="27"/>
        <v>0.44979999999999998</v>
      </c>
      <c r="Z241">
        <f t="shared" si="28"/>
        <v>0.61499999999999999</v>
      </c>
      <c r="AA241">
        <f t="shared" si="29"/>
        <v>2.7291040000000006E-2</v>
      </c>
      <c r="AB241">
        <f t="shared" si="30"/>
        <v>2.1498671874999999</v>
      </c>
      <c r="AC241">
        <f t="shared" si="31"/>
        <v>2.3558172832641602</v>
      </c>
      <c r="AG241">
        <f t="shared" si="32"/>
        <v>0.16520000000000001</v>
      </c>
    </row>
    <row r="242" spans="1:33" ht="16.8">
      <c r="A242" s="1">
        <v>35183</v>
      </c>
      <c r="B242" s="3">
        <v>0.35</v>
      </c>
      <c r="C242" s="27">
        <f t="shared" si="25"/>
        <v>3.4900000000000001E-5</v>
      </c>
      <c r="D242" s="3"/>
      <c r="Q242" s="1">
        <v>35212</v>
      </c>
      <c r="R242" s="3">
        <v>0.12</v>
      </c>
      <c r="S242">
        <f t="shared" si="26"/>
        <v>0</v>
      </c>
      <c r="V242" s="22">
        <v>34940</v>
      </c>
      <c r="W242" s="7">
        <v>0</v>
      </c>
      <c r="Y242">
        <f t="shared" si="27"/>
        <v>0.374</v>
      </c>
      <c r="Z242">
        <f t="shared" si="28"/>
        <v>0.61499999999999999</v>
      </c>
      <c r="AA242">
        <f t="shared" si="29"/>
        <v>5.8080999999999994E-2</v>
      </c>
      <c r="AB242">
        <f t="shared" si="30"/>
        <v>2.155886274509804</v>
      </c>
      <c r="AC242">
        <f t="shared" si="31"/>
        <v>2.3743305109727029</v>
      </c>
      <c r="AG242">
        <f t="shared" si="32"/>
        <v>0.24099999999999999</v>
      </c>
    </row>
    <row r="243" spans="1:33" ht="16.8">
      <c r="A243" s="1">
        <v>35184</v>
      </c>
      <c r="B243" s="3">
        <v>0.35</v>
      </c>
      <c r="C243" s="27">
        <f t="shared" si="25"/>
        <v>0</v>
      </c>
      <c r="D243" s="3"/>
      <c r="Q243" s="1">
        <v>35213</v>
      </c>
      <c r="R243" s="3">
        <v>0.11</v>
      </c>
      <c r="S243">
        <f t="shared" si="26"/>
        <v>0</v>
      </c>
      <c r="V243" s="22">
        <v>34941</v>
      </c>
      <c r="W243" s="7">
        <v>0</v>
      </c>
      <c r="Y243">
        <f t="shared" si="27"/>
        <v>0.28520000000000001</v>
      </c>
      <c r="Z243">
        <f t="shared" si="28"/>
        <v>0.61499999999999999</v>
      </c>
      <c r="AA243">
        <f t="shared" si="29"/>
        <v>0.10876803999999998</v>
      </c>
      <c r="AB243">
        <f t="shared" si="30"/>
        <v>2.1619527559055118</v>
      </c>
      <c r="AC243">
        <f t="shared" si="31"/>
        <v>2.3930628290036582</v>
      </c>
      <c r="AG243">
        <f t="shared" si="32"/>
        <v>0.32979999999999998</v>
      </c>
    </row>
    <row r="244" spans="1:33" ht="16.8">
      <c r="A244" s="1">
        <v>35185</v>
      </c>
      <c r="B244" s="3">
        <v>0.35</v>
      </c>
      <c r="C244" s="27">
        <f t="shared" si="25"/>
        <v>0</v>
      </c>
      <c r="D244" s="3"/>
      <c r="Q244" s="1">
        <v>35214</v>
      </c>
      <c r="R244" s="3">
        <v>0.1</v>
      </c>
      <c r="S244">
        <f t="shared" si="26"/>
        <v>4.3790000000000002E-4</v>
      </c>
      <c r="V244" s="22">
        <v>34942</v>
      </c>
      <c r="W244" s="7">
        <v>0</v>
      </c>
      <c r="Y244">
        <f t="shared" si="27"/>
        <v>0.30580000000000002</v>
      </c>
      <c r="Z244">
        <f t="shared" si="28"/>
        <v>0.61499999999999999</v>
      </c>
      <c r="AA244">
        <f t="shared" si="29"/>
        <v>9.5604639999999991E-2</v>
      </c>
      <c r="AB244">
        <f t="shared" si="30"/>
        <v>2.1680671936758893</v>
      </c>
      <c r="AC244">
        <f t="shared" si="31"/>
        <v>2.4120177080723022</v>
      </c>
      <c r="AG244">
        <f t="shared" si="32"/>
        <v>0.30919999999999997</v>
      </c>
    </row>
    <row r="245" spans="1:33" ht="16.8">
      <c r="A245" s="1">
        <v>35186</v>
      </c>
      <c r="B245" s="3">
        <v>0.35</v>
      </c>
      <c r="C245" s="27">
        <f t="shared" si="25"/>
        <v>0</v>
      </c>
      <c r="D245" s="3"/>
      <c r="Q245" s="1">
        <v>35215</v>
      </c>
      <c r="R245" s="3">
        <v>0.09</v>
      </c>
      <c r="S245">
        <f t="shared" si="26"/>
        <v>0.31780000000000003</v>
      </c>
      <c r="V245" s="22">
        <v>34943</v>
      </c>
      <c r="W245" s="7">
        <v>0</v>
      </c>
      <c r="Y245">
        <f t="shared" si="27"/>
        <v>0.62519999999999998</v>
      </c>
      <c r="Z245">
        <f t="shared" si="28"/>
        <v>0.61499999999999999</v>
      </c>
      <c r="AA245">
        <f t="shared" si="29"/>
        <v>1.0403999999999973E-4</v>
      </c>
      <c r="AB245">
        <f t="shared" si="30"/>
        <v>2.174230158730158</v>
      </c>
      <c r="AC245">
        <f t="shared" si="31"/>
        <v>2.4311986878936738</v>
      </c>
      <c r="AG245">
        <f t="shared" si="32"/>
        <v>-1.0199999999999987E-2</v>
      </c>
    </row>
    <row r="246" spans="1:33" ht="16.8">
      <c r="A246" s="1">
        <v>35187</v>
      </c>
      <c r="B246" s="3">
        <v>0.35</v>
      </c>
      <c r="C246" s="27">
        <f t="shared" si="25"/>
        <v>0</v>
      </c>
      <c r="D246" s="3"/>
      <c r="Q246" s="1">
        <v>35216</v>
      </c>
      <c r="R246" s="3">
        <v>0.08</v>
      </c>
      <c r="S246">
        <f t="shared" si="26"/>
        <v>0.40250000000000002</v>
      </c>
      <c r="V246" s="22">
        <v>34944</v>
      </c>
      <c r="W246" s="7">
        <v>0</v>
      </c>
      <c r="Y246">
        <f t="shared" si="27"/>
        <v>0.83330000000000004</v>
      </c>
      <c r="Z246">
        <f t="shared" si="28"/>
        <v>0.61499999999999999</v>
      </c>
      <c r="AA246">
        <f t="shared" si="29"/>
        <v>4.7654890000000019E-2</v>
      </c>
      <c r="AB246">
        <f t="shared" si="30"/>
        <v>2.1804422310756966</v>
      </c>
      <c r="AC246">
        <f t="shared" si="31"/>
        <v>2.4506093788352548</v>
      </c>
      <c r="AG246">
        <f t="shared" si="32"/>
        <v>-0.21830000000000005</v>
      </c>
    </row>
    <row r="247" spans="1:33" ht="16.8">
      <c r="A247" s="1">
        <v>35188</v>
      </c>
      <c r="B247" s="3">
        <v>0.35</v>
      </c>
      <c r="C247" s="27">
        <f t="shared" si="25"/>
        <v>0</v>
      </c>
      <c r="D247" s="3"/>
      <c r="Q247" s="1">
        <v>35217</v>
      </c>
      <c r="R247" s="3">
        <v>0.08</v>
      </c>
      <c r="S247">
        <f t="shared" si="26"/>
        <v>0.38150000000000001</v>
      </c>
      <c r="V247" s="22">
        <v>34945</v>
      </c>
      <c r="W247" s="7">
        <v>0</v>
      </c>
      <c r="Y247">
        <f t="shared" si="27"/>
        <v>0.91669999999999996</v>
      </c>
      <c r="Z247">
        <f t="shared" si="28"/>
        <v>0.61499999999999999</v>
      </c>
      <c r="AA247">
        <f t="shared" si="29"/>
        <v>9.1022889999999981E-2</v>
      </c>
      <c r="AB247">
        <f t="shared" si="30"/>
        <v>2.1867039999999993</v>
      </c>
      <c r="AC247">
        <f t="shared" si="31"/>
        <v>2.4702534636159981</v>
      </c>
      <c r="AG247">
        <f t="shared" si="32"/>
        <v>-0.30169999999999997</v>
      </c>
    </row>
    <row r="248" spans="1:33" ht="16.8">
      <c r="A248" s="1">
        <v>35189</v>
      </c>
      <c r="B248" s="3">
        <v>0.35</v>
      </c>
      <c r="C248" s="27">
        <f t="shared" si="25"/>
        <v>0</v>
      </c>
      <c r="D248" s="3"/>
      <c r="Q248" s="1">
        <v>35218</v>
      </c>
      <c r="R248" s="3">
        <v>0.08</v>
      </c>
      <c r="S248">
        <f t="shared" si="26"/>
        <v>0.32640000000000002</v>
      </c>
      <c r="V248" s="22">
        <v>34946</v>
      </c>
      <c r="W248" s="7">
        <v>0</v>
      </c>
      <c r="Y248">
        <f t="shared" si="27"/>
        <v>0.88780000000000003</v>
      </c>
      <c r="Z248">
        <f t="shared" si="28"/>
        <v>0.61499999999999999</v>
      </c>
      <c r="AA248">
        <f t="shared" si="29"/>
        <v>7.4419840000000029E-2</v>
      </c>
      <c r="AB248">
        <f t="shared" si="30"/>
        <v>2.1930160642570273</v>
      </c>
      <c r="AC248">
        <f t="shared" si="31"/>
        <v>2.4901346990532387</v>
      </c>
      <c r="AG248">
        <f t="shared" si="32"/>
        <v>-0.27280000000000004</v>
      </c>
    </row>
    <row r="249" spans="1:33" ht="16.8">
      <c r="A249" s="1">
        <v>35190</v>
      </c>
      <c r="B249" s="3">
        <v>0.35</v>
      </c>
      <c r="C249" s="27">
        <f t="shared" si="25"/>
        <v>0</v>
      </c>
      <c r="D249" s="3"/>
      <c r="Q249" s="1">
        <v>35219</v>
      </c>
      <c r="R249" s="3">
        <v>0.08</v>
      </c>
      <c r="S249">
        <f t="shared" si="26"/>
        <v>0.26669999999999999</v>
      </c>
      <c r="V249" s="22">
        <v>34947</v>
      </c>
      <c r="W249" s="7">
        <v>0</v>
      </c>
      <c r="Y249">
        <f t="shared" si="27"/>
        <v>0.79779999999999995</v>
      </c>
      <c r="Z249">
        <f t="shared" si="28"/>
        <v>0.61499999999999999</v>
      </c>
      <c r="AA249">
        <f t="shared" si="29"/>
        <v>3.3415839999999988E-2</v>
      </c>
      <c r="AB249">
        <f t="shared" si="30"/>
        <v>2.1993790322580642</v>
      </c>
      <c r="AC249">
        <f t="shared" si="31"/>
        <v>2.510256917859</v>
      </c>
      <c r="AG249">
        <f t="shared" si="32"/>
        <v>-0.18279999999999996</v>
      </c>
    </row>
    <row r="250" spans="1:33" ht="16.8">
      <c r="A250" s="1">
        <v>35191</v>
      </c>
      <c r="B250" s="3">
        <v>0.35</v>
      </c>
      <c r="C250" s="27">
        <f t="shared" si="25"/>
        <v>0</v>
      </c>
      <c r="D250" s="3"/>
      <c r="Q250" s="1">
        <v>35220</v>
      </c>
      <c r="R250" s="3">
        <v>0.08</v>
      </c>
      <c r="S250">
        <f t="shared" si="26"/>
        <v>0.21229999999999999</v>
      </c>
      <c r="V250" s="22">
        <v>34948</v>
      </c>
      <c r="W250" s="7">
        <v>0</v>
      </c>
      <c r="Y250">
        <f t="shared" si="27"/>
        <v>0.6472</v>
      </c>
      <c r="Z250">
        <f t="shared" si="28"/>
        <v>0.61499999999999999</v>
      </c>
      <c r="AA250">
        <f t="shared" si="29"/>
        <v>1.0368400000000005E-3</v>
      </c>
      <c r="AB250">
        <f t="shared" si="30"/>
        <v>2.2057935222672063</v>
      </c>
      <c r="AC250">
        <f t="shared" si="31"/>
        <v>2.5306240304873047</v>
      </c>
      <c r="AG250">
        <f t="shared" si="32"/>
        <v>-3.2200000000000006E-2</v>
      </c>
    </row>
    <row r="251" spans="1:33" ht="16.8">
      <c r="A251" s="1">
        <v>35192</v>
      </c>
      <c r="B251" s="3">
        <v>0.35</v>
      </c>
      <c r="C251" s="27">
        <f t="shared" si="25"/>
        <v>0</v>
      </c>
      <c r="D251" s="3"/>
      <c r="Q251" s="1">
        <v>35221</v>
      </c>
      <c r="R251" s="3">
        <v>0.08</v>
      </c>
      <c r="S251">
        <f t="shared" si="26"/>
        <v>0.16700000000000001</v>
      </c>
      <c r="V251" s="22">
        <v>34949</v>
      </c>
      <c r="W251" s="7">
        <v>0</v>
      </c>
      <c r="Y251">
        <f t="shared" si="27"/>
        <v>0.53359999999999996</v>
      </c>
      <c r="Z251">
        <f t="shared" si="28"/>
        <v>0.61499999999999999</v>
      </c>
      <c r="AA251">
        <f t="shared" si="29"/>
        <v>6.6259600000000045E-3</v>
      </c>
      <c r="AB251">
        <f t="shared" si="30"/>
        <v>2.2122601626016256</v>
      </c>
      <c r="AC251">
        <f t="shared" si="31"/>
        <v>2.5512400270341713</v>
      </c>
      <c r="AG251">
        <f t="shared" si="32"/>
        <v>8.1400000000000028E-2</v>
      </c>
    </row>
    <row r="252" spans="1:33" ht="16.8">
      <c r="A252" s="1">
        <v>35193</v>
      </c>
      <c r="B252" s="3">
        <v>0.35</v>
      </c>
      <c r="C252" s="27">
        <f t="shared" si="25"/>
        <v>0</v>
      </c>
      <c r="D252" s="3"/>
      <c r="Q252" s="1">
        <v>35222</v>
      </c>
      <c r="R252" s="3">
        <v>0.08</v>
      </c>
      <c r="S252">
        <f t="shared" si="26"/>
        <v>0.1303</v>
      </c>
      <c r="V252" s="22">
        <v>34950</v>
      </c>
      <c r="W252" s="7">
        <v>0</v>
      </c>
      <c r="Y252">
        <f t="shared" si="27"/>
        <v>1.2430000000000001</v>
      </c>
      <c r="Z252">
        <f t="shared" si="28"/>
        <v>1.2889999999999999</v>
      </c>
      <c r="AA252">
        <f t="shared" si="29"/>
        <v>2.1159999999999833E-3</v>
      </c>
      <c r="AB252">
        <f t="shared" si="30"/>
        <v>2.2187795918367343</v>
      </c>
      <c r="AC252">
        <f t="shared" si="31"/>
        <v>0.8644900893960844</v>
      </c>
      <c r="AG252">
        <f t="shared" si="32"/>
        <v>4.5999999999999819E-2</v>
      </c>
    </row>
    <row r="253" spans="1:33" ht="16.8">
      <c r="A253" s="1">
        <v>35194</v>
      </c>
      <c r="B253" s="3">
        <v>0.35</v>
      </c>
      <c r="C253" s="27">
        <f t="shared" si="25"/>
        <v>0</v>
      </c>
      <c r="D253" s="3"/>
      <c r="Q253" s="1">
        <v>35223</v>
      </c>
      <c r="R253" s="3">
        <v>0.08</v>
      </c>
      <c r="S253">
        <f t="shared" si="26"/>
        <v>0.1013</v>
      </c>
      <c r="V253" s="22">
        <v>34951</v>
      </c>
      <c r="W253" s="7">
        <v>0</v>
      </c>
      <c r="Y253">
        <f t="shared" si="27"/>
        <v>1.448</v>
      </c>
      <c r="Z253">
        <f t="shared" si="28"/>
        <v>1.0249999999999999</v>
      </c>
      <c r="AA253">
        <f t="shared" si="29"/>
        <v>0.17892900000000003</v>
      </c>
      <c r="AB253">
        <f t="shared" si="30"/>
        <v>2.2225901639344259</v>
      </c>
      <c r="AC253">
        <f t="shared" si="31"/>
        <v>1.4342222007524852</v>
      </c>
      <c r="AG253">
        <f t="shared" si="32"/>
        <v>-0.42300000000000004</v>
      </c>
    </row>
    <row r="254" spans="1:33" ht="16.8">
      <c r="A254" s="1">
        <v>35195</v>
      </c>
      <c r="B254" s="3">
        <v>0.32500000000000001</v>
      </c>
      <c r="C254" s="27">
        <f t="shared" si="25"/>
        <v>0</v>
      </c>
      <c r="D254" s="3"/>
      <c r="Q254" s="1">
        <v>35224</v>
      </c>
      <c r="R254" s="3">
        <v>0.08</v>
      </c>
      <c r="S254">
        <f t="shared" si="26"/>
        <v>7.8450000000000006E-2</v>
      </c>
      <c r="V254" s="22">
        <v>34952</v>
      </c>
      <c r="W254" s="7">
        <v>0</v>
      </c>
      <c r="Y254">
        <f t="shared" si="27"/>
        <v>1.3140000000000001</v>
      </c>
      <c r="Z254">
        <f t="shared" si="28"/>
        <v>1.0249999999999999</v>
      </c>
      <c r="AA254">
        <f t="shared" si="29"/>
        <v>8.3521000000000081E-2</v>
      </c>
      <c r="AB254">
        <f t="shared" si="30"/>
        <v>2.2275185185185182</v>
      </c>
      <c r="AC254">
        <f t="shared" si="31"/>
        <v>1.4460507873799722</v>
      </c>
      <c r="AG254">
        <f t="shared" si="32"/>
        <v>-0.28900000000000015</v>
      </c>
    </row>
    <row r="255" spans="1:33" ht="16.8">
      <c r="A255" s="1">
        <v>35196</v>
      </c>
      <c r="B255" s="3">
        <v>0.29499999999999998</v>
      </c>
      <c r="C255" s="27">
        <f t="shared" si="25"/>
        <v>0</v>
      </c>
      <c r="D255" s="3"/>
      <c r="Q255" s="1">
        <v>35225</v>
      </c>
      <c r="R255" s="3">
        <v>0.08</v>
      </c>
      <c r="S255">
        <f t="shared" si="26"/>
        <v>6.0630000000000003E-2</v>
      </c>
      <c r="V255" s="22">
        <v>34953</v>
      </c>
      <c r="W255" s="7">
        <v>0</v>
      </c>
      <c r="Y255">
        <f t="shared" si="27"/>
        <v>1.208</v>
      </c>
      <c r="Z255">
        <f t="shared" si="28"/>
        <v>1.0249999999999999</v>
      </c>
      <c r="AA255">
        <f t="shared" si="29"/>
        <v>3.3489000000000019E-2</v>
      </c>
      <c r="AB255">
        <f t="shared" si="30"/>
        <v>2.2324876033057843</v>
      </c>
      <c r="AC255">
        <f t="shared" si="31"/>
        <v>1.4580263121371475</v>
      </c>
      <c r="AG255">
        <f t="shared" si="32"/>
        <v>-0.18300000000000005</v>
      </c>
    </row>
    <row r="256" spans="1:33" ht="16.8">
      <c r="A256" s="1">
        <v>35197</v>
      </c>
      <c r="B256" s="3">
        <v>0.29499999999999998</v>
      </c>
      <c r="C256" s="27">
        <f t="shared" si="25"/>
        <v>0</v>
      </c>
      <c r="D256" s="3"/>
      <c r="Q256" s="1">
        <v>35226</v>
      </c>
      <c r="R256" s="3">
        <v>0.08</v>
      </c>
      <c r="S256">
        <f t="shared" si="26"/>
        <v>4.666E-2</v>
      </c>
      <c r="V256" s="22">
        <v>34954</v>
      </c>
      <c r="W256" s="7">
        <v>0</v>
      </c>
      <c r="Y256">
        <f t="shared" si="27"/>
        <v>1.0069999999999999</v>
      </c>
      <c r="Z256">
        <f t="shared" si="28"/>
        <v>1.0249999999999999</v>
      </c>
      <c r="AA256">
        <f t="shared" si="29"/>
        <v>3.2400000000000056E-4</v>
      </c>
      <c r="AB256">
        <f t="shared" si="30"/>
        <v>2.2374979253112031</v>
      </c>
      <c r="AC256">
        <f t="shared" si="31"/>
        <v>1.470151218883972</v>
      </c>
      <c r="AG256">
        <f t="shared" si="32"/>
        <v>1.8000000000000016E-2</v>
      </c>
    </row>
    <row r="257" spans="1:33" ht="16.8">
      <c r="A257" s="1">
        <v>35198</v>
      </c>
      <c r="B257" s="3">
        <v>0.26500000000000001</v>
      </c>
      <c r="C257" s="27">
        <f t="shared" si="25"/>
        <v>0</v>
      </c>
      <c r="D257" s="3"/>
      <c r="Q257" s="1">
        <v>35227</v>
      </c>
      <c r="R257" s="3">
        <v>0.08</v>
      </c>
      <c r="S257">
        <f t="shared" si="26"/>
        <v>3.6069999999999998E-2</v>
      </c>
      <c r="V257" s="22">
        <v>34955</v>
      </c>
      <c r="W257" s="7">
        <v>0</v>
      </c>
      <c r="Y257">
        <f t="shared" si="27"/>
        <v>0.83260000000000001</v>
      </c>
      <c r="Z257">
        <f t="shared" si="28"/>
        <v>1.0249999999999999</v>
      </c>
      <c r="AA257">
        <f t="shared" si="29"/>
        <v>3.7017759999999962E-2</v>
      </c>
      <c r="AB257">
        <f t="shared" si="30"/>
        <v>2.2425499999999996</v>
      </c>
      <c r="AC257">
        <f t="shared" si="31"/>
        <v>1.4824280024999992</v>
      </c>
      <c r="AG257">
        <f t="shared" si="32"/>
        <v>0.1923999999999999</v>
      </c>
    </row>
    <row r="258" spans="1:33" ht="16.8">
      <c r="A258" s="1">
        <v>35199</v>
      </c>
      <c r="B258" s="3">
        <v>0.26500000000000001</v>
      </c>
      <c r="C258" s="27">
        <f t="shared" si="25"/>
        <v>0</v>
      </c>
      <c r="D258" s="3"/>
      <c r="Q258" s="1">
        <v>35228</v>
      </c>
      <c r="R258" s="3">
        <v>0.08</v>
      </c>
      <c r="S258">
        <f t="shared" si="26"/>
        <v>2.7789999999999999E-2</v>
      </c>
      <c r="V258" s="22">
        <v>34956</v>
      </c>
      <c r="W258" s="7">
        <v>0</v>
      </c>
      <c r="Y258">
        <f t="shared" si="27"/>
        <v>0.76849999999999996</v>
      </c>
      <c r="Z258">
        <f t="shared" si="28"/>
        <v>1.0249999999999999</v>
      </c>
      <c r="AA258">
        <f t="shared" si="29"/>
        <v>6.5792249999999969E-2</v>
      </c>
      <c r="AB258">
        <f t="shared" si="30"/>
        <v>2.2476443514644346</v>
      </c>
      <c r="AC258">
        <f t="shared" si="31"/>
        <v>1.4948592101678881</v>
      </c>
      <c r="AG258">
        <f t="shared" si="32"/>
        <v>0.25649999999999995</v>
      </c>
    </row>
    <row r="259" spans="1:33" ht="16.8">
      <c r="A259" s="1">
        <v>35200</v>
      </c>
      <c r="B259" s="3">
        <v>0.23499999999999999</v>
      </c>
      <c r="C259" s="27">
        <f t="shared" ref="C259:C322" si="33">W502</f>
        <v>0</v>
      </c>
      <c r="D259" s="3"/>
      <c r="Q259" s="1">
        <v>35229</v>
      </c>
      <c r="R259" s="3">
        <v>0.08</v>
      </c>
      <c r="S259">
        <f t="shared" si="26"/>
        <v>2.1340000000000001E-2</v>
      </c>
      <c r="V259" s="22">
        <v>34957</v>
      </c>
      <c r="W259" s="7">
        <v>0</v>
      </c>
      <c r="Y259">
        <f t="shared" si="27"/>
        <v>0.62390000000000001</v>
      </c>
      <c r="Z259">
        <f t="shared" si="28"/>
        <v>1.0249999999999999</v>
      </c>
      <c r="AA259">
        <f t="shared" si="29"/>
        <v>0.16088120999999991</v>
      </c>
      <c r="AB259">
        <f t="shared" si="30"/>
        <v>2.2527815126050417</v>
      </c>
      <c r="AC259">
        <f t="shared" si="31"/>
        <v>1.5074474426947244</v>
      </c>
      <c r="AG259">
        <f t="shared" si="32"/>
        <v>0.4010999999999999</v>
      </c>
    </row>
    <row r="260" spans="1:33" ht="16.8">
      <c r="A260" s="1">
        <v>35201</v>
      </c>
      <c r="B260" s="3">
        <v>0.23499999999999999</v>
      </c>
      <c r="C260" s="27">
        <f t="shared" si="33"/>
        <v>0</v>
      </c>
      <c r="D260" s="3"/>
      <c r="Q260" s="1">
        <v>35230</v>
      </c>
      <c r="R260" s="3">
        <v>0.08</v>
      </c>
      <c r="S260">
        <f t="shared" si="26"/>
        <v>1.6219999999999998E-2</v>
      </c>
      <c r="V260" s="22">
        <v>34958</v>
      </c>
      <c r="W260" s="7">
        <v>0</v>
      </c>
      <c r="Y260">
        <f t="shared" si="27"/>
        <v>0.51600000000000001</v>
      </c>
      <c r="Z260">
        <f t="shared" si="28"/>
        <v>1.0249999999999999</v>
      </c>
      <c r="AA260">
        <f t="shared" si="29"/>
        <v>0.25908099999999989</v>
      </c>
      <c r="AB260">
        <f t="shared" si="30"/>
        <v>2.2579620253164556</v>
      </c>
      <c r="AC260">
        <f t="shared" si="31"/>
        <v>1.5201953558724564</v>
      </c>
      <c r="AG260">
        <f t="shared" si="32"/>
        <v>0.5089999999999999</v>
      </c>
    </row>
    <row r="261" spans="1:33" ht="16.8">
      <c r="A261" s="1">
        <v>35202</v>
      </c>
      <c r="B261" s="3">
        <v>0.20499999999999999</v>
      </c>
      <c r="C261" s="27">
        <f t="shared" si="33"/>
        <v>0</v>
      </c>
      <c r="D261" s="3"/>
      <c r="Q261" s="1">
        <v>35231</v>
      </c>
      <c r="R261" s="3">
        <v>0.08</v>
      </c>
      <c r="S261">
        <f t="shared" ref="S261:S324" si="34">W533</f>
        <v>1.23E-2</v>
      </c>
      <c r="V261" s="22">
        <v>34959</v>
      </c>
      <c r="W261" s="7">
        <v>0</v>
      </c>
      <c r="Y261">
        <f t="shared" ref="Y261:Y324" si="35">S1656</f>
        <v>0.43559999999999999</v>
      </c>
      <c r="Z261">
        <f t="shared" ref="Z261:Z324" si="36">R1656</f>
        <v>1.0249999999999999</v>
      </c>
      <c r="AA261">
        <f t="shared" ref="AA261:AA324" si="37">(Z261-Y261)^2</f>
        <v>0.3473923599999999</v>
      </c>
      <c r="AB261">
        <f t="shared" ref="AB261:AB324" si="38">AVERAGE(Z261:Z4042)</f>
        <v>2.2631864406779658</v>
      </c>
      <c r="AC261">
        <f t="shared" ref="AC261:AC324" si="39">(Z261-AB261)^2</f>
        <v>1.53310566187877</v>
      </c>
      <c r="AG261">
        <f t="shared" ref="AG261:AG324" si="40">Z261-Y261</f>
        <v>0.58939999999999992</v>
      </c>
    </row>
    <row r="262" spans="1:33" ht="16.8">
      <c r="A262" s="1">
        <v>35203</v>
      </c>
      <c r="B262" s="3">
        <v>0.20499999999999999</v>
      </c>
      <c r="C262" s="27">
        <f t="shared" si="33"/>
        <v>0</v>
      </c>
      <c r="D262" s="3"/>
      <c r="Q262" s="1">
        <v>35232</v>
      </c>
      <c r="R262" s="3">
        <v>0.08</v>
      </c>
      <c r="S262">
        <f t="shared" si="34"/>
        <v>9.3209999999999994E-3</v>
      </c>
      <c r="V262" s="22">
        <v>34960</v>
      </c>
      <c r="W262" s="7">
        <v>0</v>
      </c>
      <c r="Y262">
        <f t="shared" si="35"/>
        <v>0.37430000000000002</v>
      </c>
      <c r="Z262">
        <f t="shared" si="36"/>
        <v>1.0249999999999999</v>
      </c>
      <c r="AA262">
        <f t="shared" si="37"/>
        <v>0.42341048999999981</v>
      </c>
      <c r="AB262">
        <f t="shared" si="38"/>
        <v>2.2684553191489361</v>
      </c>
      <c r="AC262">
        <f t="shared" si="39"/>
        <v>1.5461811307197826</v>
      </c>
      <c r="AG262">
        <f t="shared" si="40"/>
        <v>0.65069999999999983</v>
      </c>
    </row>
    <row r="263" spans="1:33" ht="16.8">
      <c r="A263" s="1">
        <v>35204</v>
      </c>
      <c r="B263" s="3">
        <v>0.18</v>
      </c>
      <c r="C263" s="27">
        <f t="shared" si="33"/>
        <v>0</v>
      </c>
      <c r="D263" s="3"/>
      <c r="Q263" s="1">
        <v>35233</v>
      </c>
      <c r="R263" s="3">
        <v>0.08</v>
      </c>
      <c r="S263">
        <f t="shared" si="34"/>
        <v>7.0569999999999999E-3</v>
      </c>
      <c r="V263" s="22">
        <v>34961</v>
      </c>
      <c r="W263" s="7">
        <v>0</v>
      </c>
      <c r="Y263">
        <f t="shared" si="35"/>
        <v>0.31609999999999999</v>
      </c>
      <c r="Z263">
        <f t="shared" si="36"/>
        <v>1.0249999999999999</v>
      </c>
      <c r="AA263">
        <f t="shared" si="37"/>
        <v>0.50253920999999979</v>
      </c>
      <c r="AB263">
        <f t="shared" si="38"/>
        <v>2.2737692307692305</v>
      </c>
      <c r="AC263">
        <f t="shared" si="39"/>
        <v>1.5594245917159759</v>
      </c>
      <c r="AG263">
        <f t="shared" si="40"/>
        <v>0.70889999999999986</v>
      </c>
    </row>
    <row r="264" spans="1:33" ht="16.8">
      <c r="A264" s="1">
        <v>35205</v>
      </c>
      <c r="B264" s="3">
        <v>0.18</v>
      </c>
      <c r="C264" s="27">
        <f t="shared" si="33"/>
        <v>0</v>
      </c>
      <c r="D264" s="3"/>
      <c r="Q264" s="1">
        <v>35234</v>
      </c>
      <c r="R264" s="3">
        <v>0.08</v>
      </c>
      <c r="S264">
        <f t="shared" si="34"/>
        <v>5.1900000000000002E-3</v>
      </c>
      <c r="V264" s="22">
        <v>34962</v>
      </c>
      <c r="W264" s="7">
        <v>0</v>
      </c>
      <c r="Y264">
        <f t="shared" si="35"/>
        <v>0.30080000000000001</v>
      </c>
      <c r="Z264">
        <f t="shared" si="36"/>
        <v>0.91</v>
      </c>
      <c r="AA264">
        <f t="shared" si="37"/>
        <v>0.37112463999999995</v>
      </c>
      <c r="AB264">
        <f t="shared" si="38"/>
        <v>2.2791287553648067</v>
      </c>
      <c r="AC264">
        <f t="shared" si="39"/>
        <v>1.8745135487667846</v>
      </c>
      <c r="AG264">
        <f t="shared" si="40"/>
        <v>0.60919999999999996</v>
      </c>
    </row>
    <row r="265" spans="1:33" ht="16.8">
      <c r="A265" s="1">
        <v>35206</v>
      </c>
      <c r="B265" s="3">
        <v>0.16</v>
      </c>
      <c r="C265" s="27">
        <f t="shared" si="33"/>
        <v>0</v>
      </c>
      <c r="D265" s="3"/>
      <c r="Q265" s="1">
        <v>35235</v>
      </c>
      <c r="R265" s="3">
        <v>0.08</v>
      </c>
      <c r="S265">
        <f t="shared" si="34"/>
        <v>3.7390000000000001E-3</v>
      </c>
      <c r="V265" s="22">
        <v>34963</v>
      </c>
      <c r="W265" s="7">
        <v>0</v>
      </c>
      <c r="Y265">
        <f t="shared" si="35"/>
        <v>0.26269999999999999</v>
      </c>
      <c r="Z265">
        <f t="shared" si="36"/>
        <v>0.91</v>
      </c>
      <c r="AA265">
        <f t="shared" si="37"/>
        <v>0.41899728999999997</v>
      </c>
      <c r="AB265">
        <f t="shared" si="38"/>
        <v>2.2850301724137929</v>
      </c>
      <c r="AC265">
        <f t="shared" si="39"/>
        <v>1.8907079750483047</v>
      </c>
      <c r="AG265">
        <f t="shared" si="40"/>
        <v>0.64729999999999999</v>
      </c>
    </row>
    <row r="266" spans="1:33" ht="16.8">
      <c r="A266" s="1">
        <v>35207</v>
      </c>
      <c r="B266" s="3">
        <v>0.15</v>
      </c>
      <c r="C266" s="27">
        <f t="shared" si="33"/>
        <v>0</v>
      </c>
      <c r="D266" s="3"/>
      <c r="Q266" s="1">
        <v>35236</v>
      </c>
      <c r="R266" s="3">
        <v>0.08</v>
      </c>
      <c r="S266">
        <f t="shared" si="34"/>
        <v>2.7789999999999998E-3</v>
      </c>
      <c r="V266" s="22">
        <v>34964</v>
      </c>
      <c r="W266" s="7">
        <v>0</v>
      </c>
      <c r="Y266">
        <f t="shared" si="35"/>
        <v>0.22789999999999999</v>
      </c>
      <c r="Z266">
        <f t="shared" si="36"/>
        <v>0.91</v>
      </c>
      <c r="AA266">
        <f t="shared" si="37"/>
        <v>0.46526041000000007</v>
      </c>
      <c r="AB266">
        <f t="shared" si="38"/>
        <v>2.2909826839826839</v>
      </c>
      <c r="AC266">
        <f t="shared" si="39"/>
        <v>1.9071131734600171</v>
      </c>
      <c r="AG266">
        <f t="shared" si="40"/>
        <v>0.68210000000000004</v>
      </c>
    </row>
    <row r="267" spans="1:33" ht="16.8">
      <c r="A267" s="1">
        <v>35208</v>
      </c>
      <c r="B267" s="3">
        <v>0.15</v>
      </c>
      <c r="C267" s="27">
        <f t="shared" si="33"/>
        <v>0</v>
      </c>
      <c r="D267" s="3"/>
      <c r="Q267" s="1">
        <v>35237</v>
      </c>
      <c r="R267" s="3">
        <v>0.08</v>
      </c>
      <c r="S267">
        <f t="shared" si="34"/>
        <v>1.8990000000000001E-3</v>
      </c>
      <c r="V267" s="22">
        <v>34965</v>
      </c>
      <c r="W267" s="7">
        <v>0</v>
      </c>
      <c r="Y267">
        <f t="shared" si="35"/>
        <v>0.25590000000000002</v>
      </c>
      <c r="Z267">
        <f t="shared" si="36"/>
        <v>0.91</v>
      </c>
      <c r="AA267">
        <f t="shared" si="37"/>
        <v>0.42784681000000002</v>
      </c>
      <c r="AB267">
        <f t="shared" si="38"/>
        <v>2.2969869565217387</v>
      </c>
      <c r="AC267">
        <f t="shared" si="39"/>
        <v>1.923732817561435</v>
      </c>
      <c r="AG267">
        <f t="shared" si="40"/>
        <v>0.65410000000000001</v>
      </c>
    </row>
    <row r="268" spans="1:33" ht="16.8">
      <c r="A268" s="1">
        <v>35209</v>
      </c>
      <c r="B268" s="3">
        <v>0.14000000000000001</v>
      </c>
      <c r="C268" s="27">
        <f t="shared" si="33"/>
        <v>0</v>
      </c>
      <c r="D268" s="3"/>
      <c r="Q268" s="1">
        <v>35238</v>
      </c>
      <c r="R268" s="3">
        <v>0.08</v>
      </c>
      <c r="S268">
        <f t="shared" si="34"/>
        <v>1.3240000000000001E-3</v>
      </c>
      <c r="V268" s="22">
        <v>34966</v>
      </c>
      <c r="W268" s="7">
        <v>0</v>
      </c>
      <c r="Y268">
        <f t="shared" si="35"/>
        <v>0.21909999999999999</v>
      </c>
      <c r="Z268">
        <f t="shared" si="36"/>
        <v>0.91</v>
      </c>
      <c r="AA268">
        <f t="shared" si="37"/>
        <v>0.47734281000000012</v>
      </c>
      <c r="AB268">
        <f t="shared" si="38"/>
        <v>2.3030436681222706</v>
      </c>
      <c r="AC268">
        <f t="shared" si="39"/>
        <v>1.9405706612955502</v>
      </c>
      <c r="AG268">
        <f t="shared" si="40"/>
        <v>0.69090000000000007</v>
      </c>
    </row>
    <row r="269" spans="1:33" ht="16.8">
      <c r="A269" s="1">
        <v>35210</v>
      </c>
      <c r="B269" s="3">
        <v>0.13</v>
      </c>
      <c r="C269" s="27">
        <f t="shared" si="33"/>
        <v>0</v>
      </c>
      <c r="D269" s="3"/>
      <c r="Q269" s="1">
        <v>35239</v>
      </c>
      <c r="R269" s="3">
        <v>0.08</v>
      </c>
      <c r="S269">
        <f t="shared" si="34"/>
        <v>5.0650000000000001E-4</v>
      </c>
      <c r="V269" s="22">
        <v>34967</v>
      </c>
      <c r="W269" s="7">
        <v>0</v>
      </c>
      <c r="Y269">
        <f t="shared" si="35"/>
        <v>0.13500000000000001</v>
      </c>
      <c r="Z269">
        <f t="shared" si="36"/>
        <v>0.91</v>
      </c>
      <c r="AA269">
        <f t="shared" si="37"/>
        <v>0.60062500000000008</v>
      </c>
      <c r="AB269">
        <f t="shared" si="38"/>
        <v>2.3091535087719297</v>
      </c>
      <c r="AC269">
        <f t="shared" si="39"/>
        <v>1.957630541108802</v>
      </c>
      <c r="AG269">
        <f t="shared" si="40"/>
        <v>0.77500000000000002</v>
      </c>
    </row>
    <row r="270" spans="1:33" ht="16.8">
      <c r="A270" s="1">
        <v>35211</v>
      </c>
      <c r="B270" s="3">
        <v>0.12</v>
      </c>
      <c r="C270" s="27">
        <f t="shared" si="33"/>
        <v>0</v>
      </c>
      <c r="D270" s="3"/>
      <c r="Q270" s="1">
        <v>35240</v>
      </c>
      <c r="R270" s="3">
        <v>0.08</v>
      </c>
      <c r="S270">
        <f t="shared" si="34"/>
        <v>1.2210000000000001E-4</v>
      </c>
      <c r="V270" s="22">
        <v>34968</v>
      </c>
      <c r="W270" s="7">
        <v>0</v>
      </c>
      <c r="Y270">
        <f t="shared" si="35"/>
        <v>9.8070000000000004E-2</v>
      </c>
      <c r="Z270">
        <f t="shared" si="36"/>
        <v>0.79400000000000004</v>
      </c>
      <c r="AA270">
        <f t="shared" si="37"/>
        <v>0.48431856490000008</v>
      </c>
      <c r="AB270">
        <f t="shared" si="38"/>
        <v>2.3153171806167396</v>
      </c>
      <c r="AC270">
        <f t="shared" si="39"/>
        <v>2.3144059640396657</v>
      </c>
      <c r="AG270">
        <f t="shared" si="40"/>
        <v>0.69593000000000005</v>
      </c>
    </row>
    <row r="271" spans="1:33" ht="16.8">
      <c r="A271" s="1">
        <v>35212</v>
      </c>
      <c r="B271" s="3">
        <v>0.12</v>
      </c>
      <c r="C271" s="27">
        <f t="shared" si="33"/>
        <v>0</v>
      </c>
      <c r="D271" s="3"/>
      <c r="Q271" s="1">
        <v>35241</v>
      </c>
      <c r="R271" s="3">
        <v>0.08</v>
      </c>
      <c r="S271">
        <f t="shared" si="34"/>
        <v>0</v>
      </c>
      <c r="V271" s="22">
        <v>34969</v>
      </c>
      <c r="W271" s="7">
        <v>0</v>
      </c>
      <c r="Y271">
        <f t="shared" si="35"/>
        <v>0.1026</v>
      </c>
      <c r="Z271">
        <f t="shared" si="36"/>
        <v>0.79400000000000004</v>
      </c>
      <c r="AA271">
        <f t="shared" si="37"/>
        <v>0.47803396000000004</v>
      </c>
      <c r="AB271">
        <f t="shared" si="38"/>
        <v>2.3220486725663703</v>
      </c>
      <c r="AC271">
        <f t="shared" si="39"/>
        <v>2.3349327457318463</v>
      </c>
      <c r="AG271">
        <f t="shared" si="40"/>
        <v>0.69140000000000001</v>
      </c>
    </row>
    <row r="272" spans="1:33" ht="16.8">
      <c r="A272" s="1">
        <v>35213</v>
      </c>
      <c r="B272" s="3">
        <v>0.11</v>
      </c>
      <c r="C272" s="27">
        <f t="shared" si="33"/>
        <v>0</v>
      </c>
      <c r="D272" s="3"/>
      <c r="Q272" s="1">
        <v>35242</v>
      </c>
      <c r="R272" s="3">
        <v>0.08</v>
      </c>
      <c r="S272">
        <f t="shared" si="34"/>
        <v>0</v>
      </c>
      <c r="V272" s="22">
        <v>34970</v>
      </c>
      <c r="W272" s="7">
        <v>0</v>
      </c>
      <c r="Y272">
        <f t="shared" si="35"/>
        <v>5.8770000000000003E-2</v>
      </c>
      <c r="Z272">
        <f t="shared" si="36"/>
        <v>0.61499999999999999</v>
      </c>
      <c r="AA272">
        <f t="shared" si="37"/>
        <v>0.30939181290000001</v>
      </c>
      <c r="AB272">
        <f t="shared" si="38"/>
        <v>2.3288399999999987</v>
      </c>
      <c r="AC272">
        <f t="shared" si="39"/>
        <v>2.9372475455999956</v>
      </c>
      <c r="AG272">
        <f t="shared" si="40"/>
        <v>0.55623</v>
      </c>
    </row>
    <row r="273" spans="1:33" ht="16.8">
      <c r="A273" s="1">
        <v>35214</v>
      </c>
      <c r="B273" s="3">
        <v>0.1</v>
      </c>
      <c r="C273" s="27">
        <f t="shared" si="33"/>
        <v>4.3790000000000002E-4</v>
      </c>
      <c r="D273" s="3"/>
      <c r="Q273" s="1">
        <v>35243</v>
      </c>
      <c r="R273" s="3">
        <v>0.08</v>
      </c>
      <c r="S273">
        <f t="shared" si="34"/>
        <v>0</v>
      </c>
      <c r="V273" s="22">
        <v>34971</v>
      </c>
      <c r="W273" s="7">
        <v>0.70650000000000002</v>
      </c>
      <c r="Y273">
        <f t="shared" si="35"/>
        <v>9.1859999999999997E-2</v>
      </c>
      <c r="Z273">
        <f t="shared" si="36"/>
        <v>0.61499999999999999</v>
      </c>
      <c r="AA273">
        <f t="shared" si="37"/>
        <v>0.27367545959999995</v>
      </c>
      <c r="AB273">
        <f t="shared" si="38"/>
        <v>2.3364910714285698</v>
      </c>
      <c r="AC273">
        <f t="shared" si="39"/>
        <v>2.9635315090082854</v>
      </c>
      <c r="AG273">
        <f t="shared" si="40"/>
        <v>0.52313999999999994</v>
      </c>
    </row>
    <row r="274" spans="1:33" ht="16.8">
      <c r="A274" s="1">
        <v>35215</v>
      </c>
      <c r="B274" s="3">
        <v>0.09</v>
      </c>
      <c r="C274" s="27">
        <f t="shared" si="33"/>
        <v>0.31780000000000003</v>
      </c>
      <c r="D274" s="3"/>
      <c r="Q274" s="1">
        <v>35244</v>
      </c>
      <c r="R274" s="3">
        <v>0.08</v>
      </c>
      <c r="S274">
        <f t="shared" si="34"/>
        <v>0</v>
      </c>
      <c r="V274" s="22">
        <v>34972</v>
      </c>
      <c r="W274" s="7">
        <v>0.86409999999999998</v>
      </c>
      <c r="Y274">
        <f t="shared" si="35"/>
        <v>7.3950000000000002E-2</v>
      </c>
      <c r="Z274">
        <f t="shared" si="36"/>
        <v>0.61499999999999999</v>
      </c>
      <c r="AA274">
        <f t="shared" si="37"/>
        <v>0.29273510250000001</v>
      </c>
      <c r="AB274">
        <f t="shared" si="38"/>
        <v>2.3442107623318371</v>
      </c>
      <c r="AC274">
        <f t="shared" si="39"/>
        <v>2.9901698605642535</v>
      </c>
      <c r="AG274">
        <f t="shared" si="40"/>
        <v>0.54105000000000003</v>
      </c>
    </row>
    <row r="275" spans="1:33" ht="16.8">
      <c r="A275" s="1">
        <v>35216</v>
      </c>
      <c r="B275" s="3">
        <v>0.08</v>
      </c>
      <c r="C275" s="27">
        <f t="shared" si="33"/>
        <v>0.40250000000000002</v>
      </c>
      <c r="D275" s="3"/>
      <c r="Q275" s="1">
        <v>35245</v>
      </c>
      <c r="R275" s="3">
        <v>0.08</v>
      </c>
      <c r="S275">
        <f t="shared" si="34"/>
        <v>0</v>
      </c>
      <c r="V275" s="22">
        <v>34973</v>
      </c>
      <c r="W275" s="7">
        <v>0.81089999999999995</v>
      </c>
      <c r="Y275">
        <f t="shared" si="35"/>
        <v>6.4119999999999996E-2</v>
      </c>
      <c r="Z275">
        <f t="shared" si="36"/>
        <v>0.61499999999999999</v>
      </c>
      <c r="AA275">
        <f t="shared" si="37"/>
        <v>0.30346877440000003</v>
      </c>
      <c r="AB275">
        <f t="shared" si="38"/>
        <v>2.3519999999999985</v>
      </c>
      <c r="AC275">
        <f t="shared" si="39"/>
        <v>3.0171689999999951</v>
      </c>
      <c r="AG275">
        <f t="shared" si="40"/>
        <v>0.55088000000000004</v>
      </c>
    </row>
    <row r="276" spans="1:33" ht="16.8">
      <c r="A276" s="1">
        <v>35217</v>
      </c>
      <c r="B276" s="3">
        <v>0.08</v>
      </c>
      <c r="C276" s="27">
        <f t="shared" si="33"/>
        <v>0.38150000000000001</v>
      </c>
      <c r="D276" s="3"/>
      <c r="Q276" s="1">
        <v>35246</v>
      </c>
      <c r="R276" s="3">
        <v>0.08</v>
      </c>
      <c r="S276">
        <f t="shared" si="34"/>
        <v>0</v>
      </c>
      <c r="V276" s="22">
        <v>34974</v>
      </c>
      <c r="W276" s="7">
        <v>0.69140000000000001</v>
      </c>
      <c r="Y276">
        <f t="shared" si="35"/>
        <v>3.5029999999999999E-2</v>
      </c>
      <c r="Z276">
        <f t="shared" si="36"/>
        <v>0.61499999999999999</v>
      </c>
      <c r="AA276">
        <f t="shared" si="37"/>
        <v>0.33636520089999999</v>
      </c>
      <c r="AB276">
        <f t="shared" si="38"/>
        <v>2.3598597285067857</v>
      </c>
      <c r="AC276">
        <f t="shared" si="39"/>
        <v>3.0445354721647742</v>
      </c>
      <c r="AG276">
        <f t="shared" si="40"/>
        <v>0.57996999999999999</v>
      </c>
    </row>
    <row r="277" spans="1:33" ht="16.8">
      <c r="A277" s="1">
        <v>35218</v>
      </c>
      <c r="B277" s="3">
        <v>0.08</v>
      </c>
      <c r="C277" s="27">
        <f t="shared" si="33"/>
        <v>0.32640000000000002</v>
      </c>
      <c r="D277" s="3"/>
      <c r="Q277" s="1">
        <v>35247</v>
      </c>
      <c r="R277" s="3">
        <v>7.0000000000000007E-2</v>
      </c>
      <c r="S277">
        <f t="shared" si="34"/>
        <v>0</v>
      </c>
      <c r="V277" s="22">
        <v>34975</v>
      </c>
      <c r="W277" s="7">
        <v>0.56369999999999998</v>
      </c>
      <c r="Y277">
        <f t="shared" si="35"/>
        <v>1.6490000000000001E-2</v>
      </c>
      <c r="Z277">
        <f t="shared" si="36"/>
        <v>0.61499999999999999</v>
      </c>
      <c r="AA277">
        <f t="shared" si="37"/>
        <v>0.35821422009999998</v>
      </c>
      <c r="AB277">
        <f t="shared" si="38"/>
        <v>2.3677909090909073</v>
      </c>
      <c r="AC277">
        <f t="shared" si="39"/>
        <v>3.0722759709917291</v>
      </c>
      <c r="AG277">
        <f t="shared" si="40"/>
        <v>0.59850999999999999</v>
      </c>
    </row>
    <row r="278" spans="1:33" ht="16.8">
      <c r="A278" s="1">
        <v>35219</v>
      </c>
      <c r="B278" s="3">
        <v>0.08</v>
      </c>
      <c r="C278" s="27">
        <f t="shared" si="33"/>
        <v>0.26669999999999999</v>
      </c>
      <c r="D278" s="3"/>
      <c r="Q278" s="1">
        <v>35248</v>
      </c>
      <c r="R278" s="3">
        <v>7.0000000000000007E-2</v>
      </c>
      <c r="S278">
        <f t="shared" si="34"/>
        <v>0</v>
      </c>
      <c r="V278" s="22">
        <v>34976</v>
      </c>
      <c r="W278" s="7">
        <v>0.4491</v>
      </c>
      <c r="Y278">
        <f t="shared" si="35"/>
        <v>5.5980000000000002E-2</v>
      </c>
      <c r="Z278">
        <f t="shared" si="36"/>
        <v>0.61499999999999999</v>
      </c>
      <c r="AA278">
        <f t="shared" si="37"/>
        <v>0.31250336039999993</v>
      </c>
      <c r="AB278">
        <f t="shared" si="38"/>
        <v>2.3757945205479434</v>
      </c>
      <c r="AC278">
        <f t="shared" si="39"/>
        <v>3.1003973435916619</v>
      </c>
      <c r="AG278">
        <f t="shared" si="40"/>
        <v>0.55901999999999996</v>
      </c>
    </row>
    <row r="279" spans="1:33" ht="16.8">
      <c r="A279" s="1">
        <v>35220</v>
      </c>
      <c r="B279" s="3">
        <v>0.08</v>
      </c>
      <c r="C279" s="27">
        <f t="shared" si="33"/>
        <v>0.21229999999999999</v>
      </c>
      <c r="D279" s="3"/>
      <c r="Q279" s="1">
        <v>35249</v>
      </c>
      <c r="R279" s="3">
        <v>7.0000000000000007E-2</v>
      </c>
      <c r="S279">
        <f t="shared" si="34"/>
        <v>0</v>
      </c>
      <c r="V279" s="22">
        <v>34977</v>
      </c>
      <c r="W279" s="7">
        <v>0.35310000000000002</v>
      </c>
      <c r="Y279">
        <f t="shared" si="35"/>
        <v>2.5389999999999999E-2</v>
      </c>
      <c r="Z279">
        <f t="shared" si="36"/>
        <v>0.61499999999999999</v>
      </c>
      <c r="AA279">
        <f t="shared" si="37"/>
        <v>0.34763995209999998</v>
      </c>
      <c r="AB279">
        <f t="shared" si="38"/>
        <v>2.3838715596330258</v>
      </c>
      <c r="AC279">
        <f t="shared" si="39"/>
        <v>3.1289065944785732</v>
      </c>
      <c r="AG279">
        <f t="shared" si="40"/>
        <v>0.58960999999999997</v>
      </c>
    </row>
    <row r="280" spans="1:33" ht="16.8">
      <c r="A280" s="1">
        <v>35221</v>
      </c>
      <c r="B280" s="3">
        <v>0.08</v>
      </c>
      <c r="C280" s="27">
        <f t="shared" si="33"/>
        <v>0.16700000000000001</v>
      </c>
      <c r="D280" s="3"/>
      <c r="Q280" s="1">
        <v>35250</v>
      </c>
      <c r="R280" s="3">
        <v>7.0000000000000007E-2</v>
      </c>
      <c r="S280">
        <f t="shared" si="34"/>
        <v>0</v>
      </c>
      <c r="V280" s="22">
        <v>34978</v>
      </c>
      <c r="W280" s="7">
        <v>0.2757</v>
      </c>
      <c r="Y280">
        <f t="shared" si="35"/>
        <v>1.1639999999999999E-2</v>
      </c>
      <c r="Z280">
        <f t="shared" si="36"/>
        <v>0.61499999999999999</v>
      </c>
      <c r="AA280">
        <f t="shared" si="37"/>
        <v>0.36404328959999999</v>
      </c>
      <c r="AB280">
        <f t="shared" si="38"/>
        <v>2.3920230414746526</v>
      </c>
      <c r="AC280">
        <f t="shared" si="39"/>
        <v>3.1578108899318251</v>
      </c>
      <c r="AG280">
        <f t="shared" si="40"/>
        <v>0.60336000000000001</v>
      </c>
    </row>
    <row r="281" spans="1:33" ht="16.8">
      <c r="A281" s="1">
        <v>35222</v>
      </c>
      <c r="B281" s="3">
        <v>0.08</v>
      </c>
      <c r="C281" s="27">
        <f t="shared" si="33"/>
        <v>0.1303</v>
      </c>
      <c r="D281" s="3"/>
      <c r="Q281" s="1">
        <v>35251</v>
      </c>
      <c r="R281" s="3">
        <v>7.0000000000000007E-2</v>
      </c>
      <c r="S281">
        <f t="shared" si="34"/>
        <v>0</v>
      </c>
      <c r="V281" s="22">
        <v>34979</v>
      </c>
      <c r="W281" s="7">
        <v>0.2145</v>
      </c>
      <c r="Y281">
        <f t="shared" si="35"/>
        <v>5.1929999999999997E-3</v>
      </c>
      <c r="Z281">
        <f t="shared" si="36"/>
        <v>0.61499999999999999</v>
      </c>
      <c r="AA281">
        <f t="shared" si="37"/>
        <v>0.37186457724899996</v>
      </c>
      <c r="AB281">
        <f t="shared" si="38"/>
        <v>2.400249999999998</v>
      </c>
      <c r="AC281">
        <f t="shared" si="39"/>
        <v>3.187117562499993</v>
      </c>
      <c r="AG281">
        <f t="shared" si="40"/>
        <v>0.60980699999999999</v>
      </c>
    </row>
    <row r="282" spans="1:33" ht="16.8">
      <c r="A282" s="1">
        <v>35223</v>
      </c>
      <c r="B282" s="3">
        <v>0.08</v>
      </c>
      <c r="C282" s="27">
        <f t="shared" si="33"/>
        <v>0.1013</v>
      </c>
      <c r="D282" s="3"/>
      <c r="Q282" s="1">
        <v>35252</v>
      </c>
      <c r="R282" s="3">
        <v>7.0000000000000007E-2</v>
      </c>
      <c r="S282">
        <f t="shared" si="34"/>
        <v>0</v>
      </c>
      <c r="V282" s="22">
        <v>34980</v>
      </c>
      <c r="W282" s="7">
        <v>0.1663</v>
      </c>
      <c r="Y282">
        <f t="shared" si="35"/>
        <v>0</v>
      </c>
      <c r="Z282">
        <f t="shared" si="36"/>
        <v>0.316</v>
      </c>
      <c r="AA282">
        <f t="shared" si="37"/>
        <v>9.9856E-2</v>
      </c>
      <c r="AB282">
        <f t="shared" si="38"/>
        <v>2.4085534883720916</v>
      </c>
      <c r="AC282">
        <f t="shared" si="39"/>
        <v>4.3787801016982097</v>
      </c>
      <c r="AG282">
        <f t="shared" si="40"/>
        <v>0.316</v>
      </c>
    </row>
    <row r="283" spans="1:33" ht="16.8">
      <c r="A283" s="1">
        <v>35224</v>
      </c>
      <c r="B283" s="3">
        <v>0.08</v>
      </c>
      <c r="C283" s="27">
        <f t="shared" si="33"/>
        <v>7.8450000000000006E-2</v>
      </c>
      <c r="D283" s="3"/>
      <c r="Q283" s="1">
        <v>35253</v>
      </c>
      <c r="R283" s="3">
        <v>7.0000000000000007E-2</v>
      </c>
      <c r="S283">
        <f t="shared" si="34"/>
        <v>0</v>
      </c>
      <c r="V283" s="22">
        <v>34981</v>
      </c>
      <c r="W283" s="7">
        <v>0.12870000000000001</v>
      </c>
      <c r="Y283">
        <f t="shared" si="35"/>
        <v>0</v>
      </c>
      <c r="Z283">
        <f t="shared" si="36"/>
        <v>0.19800000000000001</v>
      </c>
      <c r="AA283">
        <f t="shared" si="37"/>
        <v>3.9204000000000003E-2</v>
      </c>
      <c r="AB283">
        <f t="shared" si="38"/>
        <v>2.4183317757009331</v>
      </c>
      <c r="AC283">
        <f t="shared" si="39"/>
        <v>4.9298731941872589</v>
      </c>
      <c r="AG283">
        <f t="shared" si="40"/>
        <v>0.19800000000000001</v>
      </c>
    </row>
    <row r="284" spans="1:33" ht="16.8">
      <c r="A284" s="1">
        <v>35225</v>
      </c>
      <c r="B284" s="3">
        <v>0.08</v>
      </c>
      <c r="C284" s="27">
        <f t="shared" si="33"/>
        <v>6.0630000000000003E-2</v>
      </c>
      <c r="D284" s="3"/>
      <c r="Q284" s="1">
        <v>35254</v>
      </c>
      <c r="R284" s="3">
        <v>7.0000000000000007E-2</v>
      </c>
      <c r="S284">
        <f t="shared" si="34"/>
        <v>0</v>
      </c>
      <c r="V284" s="22">
        <v>34982</v>
      </c>
      <c r="W284" s="7">
        <v>9.9510000000000001E-2</v>
      </c>
      <c r="Y284">
        <f t="shared" si="35"/>
        <v>0</v>
      </c>
      <c r="Z284">
        <f t="shared" si="36"/>
        <v>0.14299999999999999</v>
      </c>
      <c r="AA284">
        <f t="shared" si="37"/>
        <v>2.0448999999999995E-2</v>
      </c>
      <c r="AB284">
        <f t="shared" si="38"/>
        <v>2.4287558685445996</v>
      </c>
      <c r="AC284">
        <f t="shared" si="39"/>
        <v>5.2246798905860778</v>
      </c>
      <c r="AG284">
        <f t="shared" si="40"/>
        <v>0.14299999999999999</v>
      </c>
    </row>
    <row r="285" spans="1:33" ht="16.8">
      <c r="A285" s="1">
        <v>35226</v>
      </c>
      <c r="B285" s="3">
        <v>0.08</v>
      </c>
      <c r="C285" s="27">
        <f t="shared" si="33"/>
        <v>4.666E-2</v>
      </c>
      <c r="D285" s="3"/>
      <c r="Q285" s="1">
        <v>35255</v>
      </c>
      <c r="R285" s="3">
        <v>7.0000000000000007E-2</v>
      </c>
      <c r="S285">
        <f t="shared" si="34"/>
        <v>0</v>
      </c>
      <c r="V285" s="22">
        <v>34983</v>
      </c>
      <c r="W285" s="7">
        <v>7.6920000000000002E-2</v>
      </c>
      <c r="Y285">
        <f t="shared" si="35"/>
        <v>0</v>
      </c>
      <c r="Z285">
        <f t="shared" si="36"/>
        <v>4.4999999999999998E-2</v>
      </c>
      <c r="AA285">
        <f t="shared" si="37"/>
        <v>2.0249999999999999E-3</v>
      </c>
      <c r="AB285">
        <f t="shared" si="38"/>
        <v>2.4395377358490551</v>
      </c>
      <c r="AC285">
        <f t="shared" si="39"/>
        <v>5.7338109684051197</v>
      </c>
      <c r="AG285">
        <f t="shared" si="40"/>
        <v>4.4999999999999998E-2</v>
      </c>
    </row>
    <row r="286" spans="1:33" ht="16.8">
      <c r="A286" s="1">
        <v>35227</v>
      </c>
      <c r="B286" s="3">
        <v>0.08</v>
      </c>
      <c r="C286" s="27">
        <f t="shared" si="33"/>
        <v>3.6069999999999998E-2</v>
      </c>
      <c r="D286" s="3"/>
      <c r="Q286" s="1">
        <v>35256</v>
      </c>
      <c r="R286" s="3">
        <v>7.0000000000000007E-2</v>
      </c>
      <c r="S286">
        <f t="shared" si="34"/>
        <v>0</v>
      </c>
      <c r="V286" s="22">
        <v>34984</v>
      </c>
      <c r="W286" s="7">
        <v>5.9540000000000003E-2</v>
      </c>
      <c r="Y286">
        <f t="shared" si="35"/>
        <v>7.3729999999999998E-4</v>
      </c>
      <c r="Z286">
        <f t="shared" si="36"/>
        <v>5.7000000000000002E-2</v>
      </c>
      <c r="AA286">
        <f t="shared" si="37"/>
        <v>3.1654914112899998E-3</v>
      </c>
      <c r="AB286">
        <f t="shared" si="38"/>
        <v>2.4508862559241686</v>
      </c>
      <c r="AC286">
        <f t="shared" si="39"/>
        <v>5.7306914063026344</v>
      </c>
      <c r="AG286">
        <f t="shared" si="40"/>
        <v>5.6262699999999999E-2</v>
      </c>
    </row>
    <row r="287" spans="1:33" ht="16.8">
      <c r="A287" s="1">
        <v>35228</v>
      </c>
      <c r="B287" s="3">
        <v>0.08</v>
      </c>
      <c r="C287" s="27">
        <f t="shared" si="33"/>
        <v>2.7789999999999999E-2</v>
      </c>
      <c r="D287" s="3"/>
      <c r="Q287" s="1">
        <v>35257</v>
      </c>
      <c r="R287" s="3">
        <v>7.0000000000000007E-2</v>
      </c>
      <c r="S287">
        <f t="shared" si="34"/>
        <v>0</v>
      </c>
      <c r="V287" s="22">
        <v>34985</v>
      </c>
      <c r="W287" s="7">
        <v>4.6170000000000003E-2</v>
      </c>
      <c r="Y287">
        <f t="shared" si="35"/>
        <v>0.85229999999999995</v>
      </c>
      <c r="Z287">
        <f t="shared" si="36"/>
        <v>0.182</v>
      </c>
      <c r="AA287">
        <f t="shared" si="37"/>
        <v>0.44930208999999988</v>
      </c>
      <c r="AB287">
        <f t="shared" si="38"/>
        <v>2.4622857142857129</v>
      </c>
      <c r="AC287">
        <f t="shared" si="39"/>
        <v>5.1997029387755038</v>
      </c>
      <c r="AG287">
        <f t="shared" si="40"/>
        <v>-0.6702999999999999</v>
      </c>
    </row>
    <row r="288" spans="1:33" ht="16.8">
      <c r="A288" s="1">
        <v>35229</v>
      </c>
      <c r="B288" s="3">
        <v>0.08</v>
      </c>
      <c r="C288" s="27">
        <f t="shared" si="33"/>
        <v>2.1340000000000001E-2</v>
      </c>
      <c r="D288" s="3"/>
      <c r="Q288" s="1">
        <v>35258</v>
      </c>
      <c r="R288" s="3">
        <v>7.0000000000000007E-2</v>
      </c>
      <c r="S288">
        <f t="shared" si="34"/>
        <v>0</v>
      </c>
      <c r="V288" s="22">
        <v>34986</v>
      </c>
      <c r="W288" s="7">
        <v>3.5490000000000001E-2</v>
      </c>
      <c r="Y288">
        <f t="shared" si="35"/>
        <v>2.6499999999999999E-2</v>
      </c>
      <c r="Z288">
        <f t="shared" si="36"/>
        <v>5.5E-2</v>
      </c>
      <c r="AA288">
        <f t="shared" si="37"/>
        <v>8.1225000000000004E-4</v>
      </c>
      <c r="AB288">
        <f t="shared" si="38"/>
        <v>2.4731961722488025</v>
      </c>
      <c r="AC288">
        <f t="shared" si="39"/>
        <v>5.8476727274787592</v>
      </c>
      <c r="AG288">
        <f t="shared" si="40"/>
        <v>2.8500000000000001E-2</v>
      </c>
    </row>
    <row r="289" spans="1:33" ht="16.8">
      <c r="A289" s="1">
        <v>35230</v>
      </c>
      <c r="B289" s="3">
        <v>0.08</v>
      </c>
      <c r="C289" s="27">
        <f t="shared" si="33"/>
        <v>1.6219999999999998E-2</v>
      </c>
      <c r="D289" s="3"/>
      <c r="Q289" s="1">
        <v>35259</v>
      </c>
      <c r="R289" s="3">
        <v>7.0000000000000007E-2</v>
      </c>
      <c r="S289">
        <f t="shared" si="34"/>
        <v>0</v>
      </c>
      <c r="V289" s="22">
        <v>34987</v>
      </c>
      <c r="W289" s="7">
        <v>2.7279999999999999E-2</v>
      </c>
      <c r="Y289">
        <f t="shared" si="35"/>
        <v>2.0410000000000001E-2</v>
      </c>
      <c r="Z289">
        <f t="shared" si="36"/>
        <v>5.5E-2</v>
      </c>
      <c r="AA289">
        <f t="shared" si="37"/>
        <v>1.1964680999999996E-3</v>
      </c>
      <c r="AB289">
        <f t="shared" si="38"/>
        <v>2.4848221153846137</v>
      </c>
      <c r="AC289">
        <f t="shared" si="39"/>
        <v>5.9040355124121584</v>
      </c>
      <c r="AG289">
        <f t="shared" si="40"/>
        <v>3.4589999999999996E-2</v>
      </c>
    </row>
    <row r="290" spans="1:33" ht="16.8">
      <c r="A290" s="1">
        <v>35231</v>
      </c>
      <c r="B290" s="3">
        <v>0.08</v>
      </c>
      <c r="C290" s="27">
        <f t="shared" si="33"/>
        <v>1.23E-2</v>
      </c>
      <c r="D290" s="3"/>
      <c r="Q290" s="1">
        <v>35260</v>
      </c>
      <c r="R290" s="3">
        <v>7.0000000000000007E-2</v>
      </c>
      <c r="S290">
        <f t="shared" si="34"/>
        <v>0</v>
      </c>
      <c r="V290" s="22">
        <v>34988</v>
      </c>
      <c r="W290" s="7">
        <v>2.2069999999999999E-2</v>
      </c>
      <c r="Y290">
        <f t="shared" si="35"/>
        <v>1.5689999999999999E-2</v>
      </c>
      <c r="Z290">
        <f t="shared" si="36"/>
        <v>5.5E-2</v>
      </c>
      <c r="AA290">
        <f t="shared" si="37"/>
        <v>1.5452760999999998E-3</v>
      </c>
      <c r="AB290">
        <f t="shared" si="38"/>
        <v>2.4965603864734285</v>
      </c>
      <c r="AC290">
        <f t="shared" si="39"/>
        <v>5.9612171207962765</v>
      </c>
      <c r="AG290">
        <f t="shared" si="40"/>
        <v>3.9309999999999998E-2</v>
      </c>
    </row>
    <row r="291" spans="1:33" ht="16.8">
      <c r="A291" s="1">
        <v>35232</v>
      </c>
      <c r="B291" s="3">
        <v>0.08</v>
      </c>
      <c r="C291" s="27">
        <f t="shared" si="33"/>
        <v>9.3209999999999994E-3</v>
      </c>
      <c r="D291" s="3"/>
      <c r="Q291" s="1">
        <v>35261</v>
      </c>
      <c r="R291" s="3">
        <v>7.0000000000000007E-2</v>
      </c>
      <c r="S291">
        <f t="shared" si="34"/>
        <v>0</v>
      </c>
      <c r="V291" s="22">
        <v>34989</v>
      </c>
      <c r="W291" s="7">
        <v>1.753E-2</v>
      </c>
      <c r="Y291">
        <f t="shared" si="35"/>
        <v>1.1979999999999999E-2</v>
      </c>
      <c r="Z291">
        <f t="shared" si="36"/>
        <v>5.5E-2</v>
      </c>
      <c r="AA291">
        <f t="shared" si="37"/>
        <v>1.8507204000000003E-3</v>
      </c>
      <c r="AB291">
        <f t="shared" si="38"/>
        <v>2.5084126213592213</v>
      </c>
      <c r="AC291">
        <f t="shared" si="39"/>
        <v>6.0192334906447247</v>
      </c>
      <c r="AG291">
        <f t="shared" si="40"/>
        <v>4.3020000000000003E-2</v>
      </c>
    </row>
    <row r="292" spans="1:33" ht="16.8">
      <c r="A292" s="1">
        <v>35233</v>
      </c>
      <c r="B292" s="3">
        <v>0.08</v>
      </c>
      <c r="C292" s="27">
        <f t="shared" si="33"/>
        <v>7.0569999999999999E-3</v>
      </c>
      <c r="D292" s="3"/>
      <c r="Q292" s="1">
        <v>35262</v>
      </c>
      <c r="R292" s="3">
        <v>7.0000000000000007E-2</v>
      </c>
      <c r="S292">
        <f t="shared" si="34"/>
        <v>0</v>
      </c>
      <c r="V292" s="22">
        <v>34990</v>
      </c>
      <c r="W292" s="7">
        <v>1.3509999999999999E-2</v>
      </c>
      <c r="Y292">
        <f t="shared" si="35"/>
        <v>1.034E-2</v>
      </c>
      <c r="Z292">
        <f t="shared" si="36"/>
        <v>0.16300000000000001</v>
      </c>
      <c r="AA292">
        <f t="shared" si="37"/>
        <v>2.3305075600000006E-2</v>
      </c>
      <c r="AB292">
        <f t="shared" si="38"/>
        <v>2.5203804878048763</v>
      </c>
      <c r="AC292">
        <f t="shared" si="39"/>
        <v>5.5572427642831572</v>
      </c>
      <c r="AG292">
        <f t="shared" si="40"/>
        <v>0.15266000000000002</v>
      </c>
    </row>
    <row r="293" spans="1:33" ht="16.8">
      <c r="A293" s="1">
        <v>35234</v>
      </c>
      <c r="B293" s="3">
        <v>0.08</v>
      </c>
      <c r="C293" s="27">
        <f t="shared" si="33"/>
        <v>5.1900000000000002E-3</v>
      </c>
      <c r="D293" s="3"/>
      <c r="Q293" s="1">
        <v>35263</v>
      </c>
      <c r="R293" s="3">
        <v>7.0000000000000007E-2</v>
      </c>
      <c r="S293">
        <f t="shared" si="34"/>
        <v>0</v>
      </c>
      <c r="V293" s="22">
        <v>34991</v>
      </c>
      <c r="W293" s="7">
        <v>1.0410000000000001E-2</v>
      </c>
      <c r="Y293">
        <f t="shared" si="35"/>
        <v>8.0929999999999995E-3</v>
      </c>
      <c r="Z293">
        <f t="shared" si="36"/>
        <v>0.16</v>
      </c>
      <c r="AA293">
        <f t="shared" si="37"/>
        <v>2.3075736649000006E-2</v>
      </c>
      <c r="AB293">
        <f t="shared" si="38"/>
        <v>2.531936274509802</v>
      </c>
      <c r="AC293">
        <f t="shared" si="39"/>
        <v>5.6260816903354378</v>
      </c>
      <c r="AG293">
        <f t="shared" si="40"/>
        <v>0.15190700000000001</v>
      </c>
    </row>
    <row r="294" spans="1:33" ht="16.8">
      <c r="A294" s="1">
        <v>35235</v>
      </c>
      <c r="B294" s="3">
        <v>0.08</v>
      </c>
      <c r="C294" s="27">
        <f t="shared" si="33"/>
        <v>3.7390000000000001E-3</v>
      </c>
      <c r="D294" s="3"/>
      <c r="Q294" s="1">
        <v>35264</v>
      </c>
      <c r="R294" s="3">
        <v>7.0000000000000007E-2</v>
      </c>
      <c r="S294">
        <f t="shared" si="34"/>
        <v>0</v>
      </c>
      <c r="V294" s="22">
        <v>34992</v>
      </c>
      <c r="W294" s="7">
        <v>7.92E-3</v>
      </c>
      <c r="Y294">
        <f t="shared" si="35"/>
        <v>0.24590000000000001</v>
      </c>
      <c r="Z294">
        <f t="shared" si="36"/>
        <v>0.08</v>
      </c>
      <c r="AA294">
        <f t="shared" si="37"/>
        <v>2.7522809999999998E-2</v>
      </c>
      <c r="AB294">
        <f t="shared" si="38"/>
        <v>2.543620689655171</v>
      </c>
      <c r="AC294">
        <f t="shared" si="39"/>
        <v>6.0694269024970202</v>
      </c>
      <c r="AG294">
        <f t="shared" si="40"/>
        <v>-0.16589999999999999</v>
      </c>
    </row>
    <row r="295" spans="1:33" ht="16.8">
      <c r="A295" s="1">
        <v>35236</v>
      </c>
      <c r="B295" s="3">
        <v>0.08</v>
      </c>
      <c r="C295" s="27">
        <f t="shared" si="33"/>
        <v>2.7789999999999998E-3</v>
      </c>
      <c r="D295" s="3"/>
      <c r="Q295" s="1">
        <v>35265</v>
      </c>
      <c r="R295" s="3">
        <v>7.0000000000000007E-2</v>
      </c>
      <c r="S295">
        <f t="shared" si="34"/>
        <v>0</v>
      </c>
      <c r="V295" s="22">
        <v>34993</v>
      </c>
      <c r="W295" s="7">
        <v>5.9709999999999997E-3</v>
      </c>
      <c r="Y295">
        <f t="shared" si="35"/>
        <v>0.57750000000000001</v>
      </c>
      <c r="Z295">
        <f t="shared" si="36"/>
        <v>7.4999999999999997E-2</v>
      </c>
      <c r="AA295">
        <f t="shared" si="37"/>
        <v>0.25250625000000004</v>
      </c>
      <c r="AB295">
        <f t="shared" si="38"/>
        <v>2.5558168316831669</v>
      </c>
      <c r="AC295">
        <f t="shared" si="39"/>
        <v>6.1544521523625058</v>
      </c>
      <c r="AG295">
        <f t="shared" si="40"/>
        <v>-0.50250000000000006</v>
      </c>
    </row>
    <row r="296" spans="1:33" ht="16.8">
      <c r="A296" s="1">
        <v>35237</v>
      </c>
      <c r="B296" s="3">
        <v>0.08</v>
      </c>
      <c r="C296" s="27">
        <f t="shared" si="33"/>
        <v>1.8990000000000001E-3</v>
      </c>
      <c r="D296" s="3"/>
      <c r="Q296" s="1">
        <v>35266</v>
      </c>
      <c r="R296" s="3">
        <v>7.0000000000000007E-2</v>
      </c>
      <c r="S296">
        <f t="shared" si="34"/>
        <v>0</v>
      </c>
      <c r="V296" s="22">
        <v>34994</v>
      </c>
      <c r="W296" s="7">
        <v>4.4949999999999999E-3</v>
      </c>
      <c r="Y296">
        <f t="shared" si="35"/>
        <v>1.0049999999999999</v>
      </c>
      <c r="Z296">
        <f t="shared" si="36"/>
        <v>0.68500000000000005</v>
      </c>
      <c r="AA296">
        <f t="shared" si="37"/>
        <v>0.10239999999999989</v>
      </c>
      <c r="AB296">
        <f t="shared" si="38"/>
        <v>2.5681592039800982</v>
      </c>
      <c r="AC296">
        <f t="shared" si="39"/>
        <v>3.5462885875349568</v>
      </c>
      <c r="AG296">
        <f t="shared" si="40"/>
        <v>-0.31999999999999984</v>
      </c>
    </row>
    <row r="297" spans="1:33" ht="16.8">
      <c r="A297" s="1">
        <v>35238</v>
      </c>
      <c r="B297" s="3">
        <v>0.08</v>
      </c>
      <c r="C297" s="27">
        <f t="shared" si="33"/>
        <v>1.3240000000000001E-3</v>
      </c>
      <c r="D297" s="3"/>
      <c r="Q297" s="1">
        <v>35267</v>
      </c>
      <c r="R297" s="3">
        <v>7.0000000000000007E-2</v>
      </c>
      <c r="S297">
        <f t="shared" si="34"/>
        <v>0</v>
      </c>
      <c r="V297" s="22">
        <v>34995</v>
      </c>
      <c r="W297" s="7">
        <v>3.5959999999999998E-3</v>
      </c>
      <c r="Y297">
        <f t="shared" si="35"/>
        <v>1.637</v>
      </c>
      <c r="Z297">
        <f t="shared" si="36"/>
        <v>0.105</v>
      </c>
      <c r="AA297">
        <f t="shared" si="37"/>
        <v>2.3470240000000002</v>
      </c>
      <c r="AB297">
        <f t="shared" si="38"/>
        <v>2.5775749999999986</v>
      </c>
      <c r="AC297">
        <f t="shared" si="39"/>
        <v>6.1136271306249936</v>
      </c>
      <c r="AG297">
        <f t="shared" si="40"/>
        <v>-1.532</v>
      </c>
    </row>
    <row r="298" spans="1:33" ht="16.8">
      <c r="A298" s="1">
        <v>35239</v>
      </c>
      <c r="B298" s="3">
        <v>0.08</v>
      </c>
      <c r="C298" s="27">
        <f t="shared" si="33"/>
        <v>5.0650000000000001E-4</v>
      </c>
      <c r="D298" s="3"/>
      <c r="Q298" s="1">
        <v>35268</v>
      </c>
      <c r="R298" s="3">
        <v>7.0000000000000007E-2</v>
      </c>
      <c r="S298">
        <f t="shared" si="34"/>
        <v>0</v>
      </c>
      <c r="V298" s="22">
        <v>34996</v>
      </c>
      <c r="W298" s="7">
        <v>2.8110000000000001E-3</v>
      </c>
      <c r="Y298">
        <f t="shared" si="35"/>
        <v>2.1120000000000001</v>
      </c>
      <c r="Z298">
        <f t="shared" si="36"/>
        <v>0.2</v>
      </c>
      <c r="AA298">
        <f t="shared" si="37"/>
        <v>3.6557440000000008</v>
      </c>
      <c r="AB298">
        <f t="shared" si="38"/>
        <v>2.5899999999999985</v>
      </c>
      <c r="AC298">
        <f t="shared" si="39"/>
        <v>5.7120999999999924</v>
      </c>
      <c r="AG298">
        <f t="shared" si="40"/>
        <v>-1.9120000000000001</v>
      </c>
    </row>
    <row r="299" spans="1:33" ht="16.8">
      <c r="A299" s="1">
        <v>35240</v>
      </c>
      <c r="B299" s="3">
        <v>0.08</v>
      </c>
      <c r="C299" s="27">
        <f t="shared" si="33"/>
        <v>1.2210000000000001E-4</v>
      </c>
      <c r="D299" s="3"/>
      <c r="Q299" s="1">
        <v>35269</v>
      </c>
      <c r="R299" s="3">
        <v>7.0000000000000007E-2</v>
      </c>
      <c r="S299">
        <f t="shared" si="34"/>
        <v>0</v>
      </c>
      <c r="V299" s="22">
        <v>34997</v>
      </c>
      <c r="W299" s="7">
        <v>0.45989999999999998</v>
      </c>
      <c r="Y299">
        <f t="shared" si="35"/>
        <v>2.0720000000000001</v>
      </c>
      <c r="Z299">
        <f t="shared" si="36"/>
        <v>8.6999999999999994E-2</v>
      </c>
      <c r="AA299">
        <f t="shared" si="37"/>
        <v>3.9402250000000003</v>
      </c>
      <c r="AB299">
        <f t="shared" si="38"/>
        <v>2.6020707070707054</v>
      </c>
      <c r="AC299">
        <f t="shared" si="39"/>
        <v>6.3255806615651373</v>
      </c>
      <c r="AG299">
        <f t="shared" si="40"/>
        <v>-1.9850000000000001</v>
      </c>
    </row>
    <row r="300" spans="1:33" ht="16.8">
      <c r="A300" s="1">
        <v>35241</v>
      </c>
      <c r="B300" s="3">
        <v>0.08</v>
      </c>
      <c r="C300" s="27">
        <f t="shared" si="33"/>
        <v>0</v>
      </c>
      <c r="D300" s="3"/>
      <c r="Q300" s="1">
        <v>35270</v>
      </c>
      <c r="R300" s="3">
        <v>7.0000000000000007E-2</v>
      </c>
      <c r="S300">
        <f t="shared" si="34"/>
        <v>0</v>
      </c>
      <c r="V300" s="22">
        <v>34998</v>
      </c>
      <c r="W300" s="7">
        <v>0.56579999999999997</v>
      </c>
      <c r="Y300">
        <f t="shared" si="35"/>
        <v>1.7989999999999999</v>
      </c>
      <c r="Z300">
        <f t="shared" si="36"/>
        <v>7.9000000000000001E-2</v>
      </c>
      <c r="AA300">
        <f t="shared" si="37"/>
        <v>2.9583999999999997</v>
      </c>
      <c r="AB300">
        <f t="shared" si="38"/>
        <v>2.6148375634517751</v>
      </c>
      <c r="AC300">
        <f t="shared" si="39"/>
        <v>6.4304721482130347</v>
      </c>
      <c r="AG300">
        <f t="shared" si="40"/>
        <v>-1.72</v>
      </c>
    </row>
    <row r="301" spans="1:33" ht="16.8">
      <c r="A301" s="1">
        <v>35242</v>
      </c>
      <c r="B301" s="3">
        <v>0.08</v>
      </c>
      <c r="C301" s="27">
        <f t="shared" si="33"/>
        <v>0</v>
      </c>
      <c r="D301" s="3"/>
      <c r="Q301" s="1">
        <v>35271</v>
      </c>
      <c r="R301" s="3">
        <v>7.0000000000000007E-2</v>
      </c>
      <c r="S301">
        <f t="shared" si="34"/>
        <v>0</v>
      </c>
      <c r="V301" s="22">
        <v>34999</v>
      </c>
      <c r="W301" s="7">
        <v>0.53210000000000002</v>
      </c>
      <c r="Y301">
        <f t="shared" si="35"/>
        <v>1.48</v>
      </c>
      <c r="Z301">
        <f t="shared" si="36"/>
        <v>7.9000000000000001E-2</v>
      </c>
      <c r="AA301">
        <f t="shared" si="37"/>
        <v>1.962801</v>
      </c>
      <c r="AB301">
        <f t="shared" si="38"/>
        <v>2.6277755102040805</v>
      </c>
      <c r="AC301">
        <f t="shared" si="39"/>
        <v>6.4962566014160696</v>
      </c>
      <c r="AG301">
        <f t="shared" si="40"/>
        <v>-1.401</v>
      </c>
    </row>
    <row r="302" spans="1:33" ht="16.8">
      <c r="A302" s="1">
        <v>35243</v>
      </c>
      <c r="B302" s="3">
        <v>0.08</v>
      </c>
      <c r="C302" s="27">
        <f t="shared" si="33"/>
        <v>0</v>
      </c>
      <c r="D302" s="3"/>
      <c r="Q302" s="1">
        <v>35272</v>
      </c>
      <c r="R302" s="3">
        <v>7.0000000000000007E-2</v>
      </c>
      <c r="S302">
        <f t="shared" si="34"/>
        <v>0</v>
      </c>
      <c r="V302" s="22">
        <v>35000</v>
      </c>
      <c r="W302" s="7">
        <v>0.52669999999999995</v>
      </c>
      <c r="Y302">
        <f t="shared" si="35"/>
        <v>1.1839999999999999</v>
      </c>
      <c r="Z302">
        <f t="shared" si="36"/>
        <v>7.9000000000000001E-2</v>
      </c>
      <c r="AA302">
        <f t="shared" si="37"/>
        <v>1.221025</v>
      </c>
      <c r="AB302">
        <f t="shared" si="38"/>
        <v>2.6408461538461521</v>
      </c>
      <c r="AC302">
        <f t="shared" si="39"/>
        <v>6.5630557159763212</v>
      </c>
      <c r="AG302">
        <f t="shared" si="40"/>
        <v>-1.105</v>
      </c>
    </row>
    <row r="303" spans="1:33" ht="16.8">
      <c r="A303" s="1">
        <v>35244</v>
      </c>
      <c r="B303" s="3">
        <v>0.08</v>
      </c>
      <c r="C303" s="27">
        <f t="shared" si="33"/>
        <v>0</v>
      </c>
      <c r="D303" s="3"/>
      <c r="Q303" s="1">
        <v>35273</v>
      </c>
      <c r="R303" s="3">
        <v>7.0000000000000007E-2</v>
      </c>
      <c r="S303">
        <f t="shared" si="34"/>
        <v>0</v>
      </c>
      <c r="V303" s="22">
        <v>35001</v>
      </c>
      <c r="W303" s="7">
        <v>0.4592</v>
      </c>
      <c r="Y303">
        <f t="shared" si="35"/>
        <v>0.93400000000000005</v>
      </c>
      <c r="Z303">
        <f t="shared" si="36"/>
        <v>7.9000000000000001E-2</v>
      </c>
      <c r="AA303">
        <f t="shared" si="37"/>
        <v>0.73102500000000015</v>
      </c>
      <c r="AB303">
        <f t="shared" si="38"/>
        <v>2.6540515463917513</v>
      </c>
      <c r="AC303">
        <f t="shared" si="39"/>
        <v>6.6308904665745487</v>
      </c>
      <c r="AG303">
        <f t="shared" si="40"/>
        <v>-0.85500000000000009</v>
      </c>
    </row>
    <row r="304" spans="1:33" ht="16.8">
      <c r="A304" s="1">
        <v>35245</v>
      </c>
      <c r="B304" s="3">
        <v>0.08</v>
      </c>
      <c r="C304" s="27">
        <f t="shared" si="33"/>
        <v>0</v>
      </c>
      <c r="D304" s="3"/>
      <c r="Q304" s="1">
        <v>35274</v>
      </c>
      <c r="R304" s="3">
        <v>7.0000000000000007E-2</v>
      </c>
      <c r="S304">
        <f t="shared" si="34"/>
        <v>0</v>
      </c>
      <c r="V304" s="22">
        <v>35002</v>
      </c>
      <c r="W304" s="7">
        <v>0.37830000000000003</v>
      </c>
      <c r="Y304">
        <f t="shared" si="35"/>
        <v>0.73050000000000004</v>
      </c>
      <c r="Z304">
        <f t="shared" si="36"/>
        <v>7.9000000000000001E-2</v>
      </c>
      <c r="AA304">
        <f t="shared" si="37"/>
        <v>0.42445225000000009</v>
      </c>
      <c r="AB304">
        <f t="shared" si="38"/>
        <v>2.6673937823834186</v>
      </c>
      <c r="AC304">
        <f t="shared" si="39"/>
        <v>6.6997823726811392</v>
      </c>
      <c r="AG304">
        <f t="shared" si="40"/>
        <v>-0.65150000000000008</v>
      </c>
    </row>
    <row r="305" spans="1:33" ht="16.8">
      <c r="A305" s="1">
        <v>35246</v>
      </c>
      <c r="B305" s="3">
        <v>0.08</v>
      </c>
      <c r="C305" s="27">
        <f t="shared" si="33"/>
        <v>0</v>
      </c>
      <c r="D305" s="3"/>
      <c r="Q305" s="1">
        <v>35275</v>
      </c>
      <c r="R305" s="3">
        <v>7.0000000000000007E-2</v>
      </c>
      <c r="S305">
        <f t="shared" si="34"/>
        <v>0</v>
      </c>
      <c r="V305" s="22">
        <v>35003</v>
      </c>
      <c r="W305" s="7">
        <v>0.30280000000000001</v>
      </c>
      <c r="Y305">
        <f t="shared" si="35"/>
        <v>0.56859999999999999</v>
      </c>
      <c r="Z305">
        <f t="shared" si="36"/>
        <v>7.9000000000000001E-2</v>
      </c>
      <c r="AA305">
        <f t="shared" si="37"/>
        <v>0.23970815999999998</v>
      </c>
      <c r="AB305">
        <f t="shared" si="38"/>
        <v>2.680874999999999</v>
      </c>
      <c r="AC305">
        <f t="shared" si="39"/>
        <v>6.7697535156249939</v>
      </c>
      <c r="AG305">
        <f t="shared" si="40"/>
        <v>-0.48959999999999998</v>
      </c>
    </row>
    <row r="306" spans="1:33" ht="16.8">
      <c r="A306" s="1">
        <v>35247</v>
      </c>
      <c r="B306" s="3">
        <v>7.0000000000000007E-2</v>
      </c>
      <c r="C306" s="27">
        <f t="shared" si="33"/>
        <v>0</v>
      </c>
      <c r="D306" s="3"/>
      <c r="Q306" s="1">
        <v>35276</v>
      </c>
      <c r="R306" s="3">
        <v>7.0000000000000007E-2</v>
      </c>
      <c r="S306">
        <f t="shared" si="34"/>
        <v>0</v>
      </c>
      <c r="V306" s="22">
        <v>35004</v>
      </c>
      <c r="W306" s="7">
        <v>0.2387</v>
      </c>
      <c r="Y306">
        <f t="shared" si="35"/>
        <v>0.44130000000000003</v>
      </c>
      <c r="Z306">
        <f t="shared" si="36"/>
        <v>7.9000000000000001E-2</v>
      </c>
      <c r="AA306">
        <f t="shared" si="37"/>
        <v>0.13126129</v>
      </c>
      <c r="AB306">
        <f t="shared" si="38"/>
        <v>2.6944973821989517</v>
      </c>
      <c r="AC306">
        <f t="shared" si="39"/>
        <v>6.8408265562895689</v>
      </c>
      <c r="AG306">
        <f t="shared" si="40"/>
        <v>-0.36230000000000001</v>
      </c>
    </row>
    <row r="307" spans="1:33" ht="16.8">
      <c r="A307" s="1">
        <v>35248</v>
      </c>
      <c r="B307" s="3">
        <v>7.0000000000000007E-2</v>
      </c>
      <c r="C307" s="27">
        <f t="shared" si="33"/>
        <v>0</v>
      </c>
      <c r="D307" s="3"/>
      <c r="Q307" s="1">
        <v>35277</v>
      </c>
      <c r="R307" s="3">
        <v>7.0000000000000007E-2</v>
      </c>
      <c r="S307">
        <f t="shared" si="34"/>
        <v>0</v>
      </c>
      <c r="V307" s="22">
        <v>35005</v>
      </c>
      <c r="W307" s="7">
        <v>0.33050000000000002</v>
      </c>
      <c r="Y307">
        <f t="shared" si="35"/>
        <v>0.3422</v>
      </c>
      <c r="Z307">
        <f t="shared" si="36"/>
        <v>7.9000000000000001E-2</v>
      </c>
      <c r="AA307">
        <f t="shared" si="37"/>
        <v>6.9274240000000001E-2</v>
      </c>
      <c r="AB307">
        <f t="shared" si="38"/>
        <v>2.7082631578947365</v>
      </c>
      <c r="AC307">
        <f t="shared" si="39"/>
        <v>6.9130247534626008</v>
      </c>
      <c r="AG307">
        <f t="shared" si="40"/>
        <v>-0.26319999999999999</v>
      </c>
    </row>
    <row r="308" spans="1:33" ht="16.8">
      <c r="A308" s="1">
        <v>35249</v>
      </c>
      <c r="B308" s="3">
        <v>7.0000000000000007E-2</v>
      </c>
      <c r="C308" s="27">
        <f t="shared" si="33"/>
        <v>0</v>
      </c>
      <c r="D308" s="3"/>
      <c r="Q308" s="1">
        <v>35278</v>
      </c>
      <c r="R308" s="3">
        <v>0.03</v>
      </c>
      <c r="S308">
        <f t="shared" si="34"/>
        <v>0</v>
      </c>
      <c r="V308" s="22">
        <v>35006</v>
      </c>
      <c r="W308" s="7">
        <v>0.34160000000000001</v>
      </c>
      <c r="Y308">
        <f t="shared" si="35"/>
        <v>0.2651</v>
      </c>
      <c r="Z308">
        <f t="shared" si="36"/>
        <v>7.9000000000000001E-2</v>
      </c>
      <c r="AA308">
        <f t="shared" si="37"/>
        <v>3.4633209999999998E-2</v>
      </c>
      <c r="AB308">
        <f t="shared" si="38"/>
        <v>2.7221746031746026</v>
      </c>
      <c r="AC308">
        <f t="shared" si="39"/>
        <v>6.9863719828672171</v>
      </c>
      <c r="AG308">
        <f t="shared" si="40"/>
        <v>-0.18609999999999999</v>
      </c>
    </row>
    <row r="309" spans="1:33" ht="16.8">
      <c r="A309" s="1">
        <v>35250</v>
      </c>
      <c r="B309" s="3">
        <v>7.0000000000000007E-2</v>
      </c>
      <c r="C309" s="27">
        <f t="shared" si="33"/>
        <v>0</v>
      </c>
      <c r="D309" s="3"/>
      <c r="Q309" s="1">
        <v>35279</v>
      </c>
      <c r="R309" s="3">
        <v>0.03</v>
      </c>
      <c r="S309">
        <f t="shared" si="34"/>
        <v>0</v>
      </c>
      <c r="V309" s="22">
        <v>35007</v>
      </c>
      <c r="W309" s="7">
        <v>0.3029</v>
      </c>
      <c r="Y309">
        <f t="shared" si="35"/>
        <v>0.20519999999999999</v>
      </c>
      <c r="Z309">
        <f t="shared" si="36"/>
        <v>7.9000000000000001E-2</v>
      </c>
      <c r="AA309">
        <f t="shared" si="37"/>
        <v>1.5926439999999993E-2</v>
      </c>
      <c r="AB309">
        <f t="shared" si="38"/>
        <v>2.7362340425531912</v>
      </c>
      <c r="AC309">
        <f t="shared" si="39"/>
        <v>7.0608927569035744</v>
      </c>
      <c r="AG309">
        <f t="shared" si="40"/>
        <v>-0.12619999999999998</v>
      </c>
    </row>
    <row r="310" spans="1:33" ht="16.8">
      <c r="A310" s="1">
        <v>35251</v>
      </c>
      <c r="B310" s="3">
        <v>7.0000000000000007E-2</v>
      </c>
      <c r="C310" s="27">
        <f t="shared" si="33"/>
        <v>0</v>
      </c>
      <c r="D310" s="3"/>
      <c r="Q310" s="1">
        <v>35280</v>
      </c>
      <c r="R310" s="3">
        <v>0.03</v>
      </c>
      <c r="S310">
        <f t="shared" si="34"/>
        <v>0</v>
      </c>
      <c r="V310" s="22">
        <v>35008</v>
      </c>
      <c r="W310" s="7">
        <v>0.34589999999999999</v>
      </c>
      <c r="Y310">
        <f t="shared" si="35"/>
        <v>0.18310000000000001</v>
      </c>
      <c r="Z310">
        <f t="shared" si="36"/>
        <v>9.5000000000000001E-2</v>
      </c>
      <c r="AA310">
        <f t="shared" si="37"/>
        <v>7.7616100000000021E-3</v>
      </c>
      <c r="AB310">
        <f t="shared" si="38"/>
        <v>2.7504438502673789</v>
      </c>
      <c r="AC310">
        <f t="shared" si="39"/>
        <v>7.0513820419228406</v>
      </c>
      <c r="AG310">
        <f t="shared" si="40"/>
        <v>-8.8100000000000012E-2</v>
      </c>
    </row>
    <row r="311" spans="1:33" ht="16.8">
      <c r="A311" s="1">
        <v>35252</v>
      </c>
      <c r="B311" s="3">
        <v>7.0000000000000007E-2</v>
      </c>
      <c r="C311" s="27">
        <f t="shared" si="33"/>
        <v>0</v>
      </c>
      <c r="D311" s="3"/>
      <c r="Q311" s="1">
        <v>35281</v>
      </c>
      <c r="R311" s="3">
        <v>0.03</v>
      </c>
      <c r="S311">
        <f t="shared" si="34"/>
        <v>0</v>
      </c>
      <c r="V311" s="22">
        <v>35009</v>
      </c>
      <c r="W311" s="7">
        <v>0.47649999999999998</v>
      </c>
      <c r="Y311">
        <f t="shared" si="35"/>
        <v>0.15240000000000001</v>
      </c>
      <c r="Z311">
        <f t="shared" si="36"/>
        <v>8.5999999999999993E-2</v>
      </c>
      <c r="AA311">
        <f t="shared" si="37"/>
        <v>4.4089600000000017E-3</v>
      </c>
      <c r="AB311">
        <f t="shared" si="38"/>
        <v>2.7647204301075265</v>
      </c>
      <c r="AC311">
        <f t="shared" si="39"/>
        <v>7.175543142675453</v>
      </c>
      <c r="AG311">
        <f t="shared" si="40"/>
        <v>-6.6400000000000015E-2</v>
      </c>
    </row>
    <row r="312" spans="1:33" ht="16.8">
      <c r="A312" s="1">
        <v>35253</v>
      </c>
      <c r="B312" s="3">
        <v>7.0000000000000007E-2</v>
      </c>
      <c r="C312" s="27">
        <f t="shared" si="33"/>
        <v>0</v>
      </c>
      <c r="D312" s="3"/>
      <c r="Q312" s="1">
        <v>35282</v>
      </c>
      <c r="R312" s="3">
        <v>0.03</v>
      </c>
      <c r="S312">
        <f t="shared" si="34"/>
        <v>0</v>
      </c>
      <c r="V312" s="22">
        <v>35010</v>
      </c>
      <c r="W312" s="7">
        <v>0.57340000000000002</v>
      </c>
      <c r="Y312">
        <f t="shared" si="35"/>
        <v>0.1227</v>
      </c>
      <c r="Z312">
        <f t="shared" si="36"/>
        <v>9.5000000000000001E-2</v>
      </c>
      <c r="AA312">
        <f t="shared" si="37"/>
        <v>7.6729000000000012E-4</v>
      </c>
      <c r="AB312">
        <f t="shared" si="38"/>
        <v>2.7791999999999994</v>
      </c>
      <c r="AC312">
        <f t="shared" si="39"/>
        <v>7.204929639999996</v>
      </c>
      <c r="AG312">
        <f t="shared" si="40"/>
        <v>-2.7700000000000002E-2</v>
      </c>
    </row>
    <row r="313" spans="1:33" ht="16.8">
      <c r="A313" s="1">
        <v>35254</v>
      </c>
      <c r="B313" s="3">
        <v>7.0000000000000007E-2</v>
      </c>
      <c r="C313" s="27">
        <f t="shared" si="33"/>
        <v>0</v>
      </c>
      <c r="D313" s="3"/>
      <c r="Q313" s="1">
        <v>35283</v>
      </c>
      <c r="R313" s="3">
        <v>0.03</v>
      </c>
      <c r="S313">
        <f t="shared" si="34"/>
        <v>0</v>
      </c>
      <c r="V313" s="22">
        <v>35011</v>
      </c>
      <c r="W313" s="7">
        <v>0.60170000000000001</v>
      </c>
      <c r="Y313">
        <f t="shared" si="35"/>
        <v>9.708E-2</v>
      </c>
      <c r="Z313">
        <f t="shared" si="36"/>
        <v>9.5000000000000001E-2</v>
      </c>
      <c r="AA313">
        <f t="shared" si="37"/>
        <v>4.3263999999999938E-6</v>
      </c>
      <c r="AB313">
        <f t="shared" si="38"/>
        <v>2.7937880434782603</v>
      </c>
      <c r="AC313">
        <f t="shared" si="39"/>
        <v>7.2834569036212153</v>
      </c>
      <c r="AG313">
        <f t="shared" si="40"/>
        <v>-2.0799999999999985E-3</v>
      </c>
    </row>
    <row r="314" spans="1:33" ht="16.8">
      <c r="A314" s="1">
        <v>35255</v>
      </c>
      <c r="B314" s="3">
        <v>7.0000000000000007E-2</v>
      </c>
      <c r="C314" s="27">
        <f t="shared" si="33"/>
        <v>0</v>
      </c>
      <c r="D314" s="3"/>
      <c r="Q314" s="1">
        <v>35284</v>
      </c>
      <c r="R314" s="3">
        <v>0.03</v>
      </c>
      <c r="S314">
        <f t="shared" si="34"/>
        <v>0</v>
      </c>
      <c r="V314" s="22">
        <v>35012</v>
      </c>
      <c r="W314" s="7">
        <v>0.57089999999999996</v>
      </c>
      <c r="Y314">
        <f t="shared" si="35"/>
        <v>7.5819999999999999E-2</v>
      </c>
      <c r="Z314">
        <f t="shared" si="36"/>
        <v>0.1</v>
      </c>
      <c r="AA314">
        <f t="shared" si="37"/>
        <v>5.846724000000003E-4</v>
      </c>
      <c r="AB314">
        <f t="shared" si="38"/>
        <v>2.8085355191256824</v>
      </c>
      <c r="AC314">
        <f t="shared" si="39"/>
        <v>7.3361646583654299</v>
      </c>
      <c r="AG314">
        <f t="shared" si="40"/>
        <v>2.4180000000000007E-2</v>
      </c>
    </row>
    <row r="315" spans="1:33" ht="16.8">
      <c r="A315" s="1">
        <v>35256</v>
      </c>
      <c r="B315" s="3">
        <v>7.0000000000000007E-2</v>
      </c>
      <c r="C315" s="27">
        <f t="shared" si="33"/>
        <v>0</v>
      </c>
      <c r="D315" s="3"/>
      <c r="Q315" s="1">
        <v>35285</v>
      </c>
      <c r="R315" s="3">
        <v>0.03</v>
      </c>
      <c r="S315">
        <f t="shared" si="34"/>
        <v>0</v>
      </c>
      <c r="V315" s="22">
        <v>35013</v>
      </c>
      <c r="W315" s="7">
        <v>0.49340000000000001</v>
      </c>
      <c r="Y315">
        <f t="shared" si="35"/>
        <v>5.9069999999999998E-2</v>
      </c>
      <c r="Z315">
        <f t="shared" si="36"/>
        <v>0.105</v>
      </c>
      <c r="AA315">
        <f t="shared" si="37"/>
        <v>2.1095648999999998E-3</v>
      </c>
      <c r="AB315">
        <f t="shared" si="38"/>
        <v>2.8234175824175818</v>
      </c>
      <c r="AC315">
        <f t="shared" si="39"/>
        <v>7.3897941523970498</v>
      </c>
      <c r="AG315">
        <f t="shared" si="40"/>
        <v>4.5929999999999999E-2</v>
      </c>
    </row>
    <row r="316" spans="1:33" ht="16.8">
      <c r="A316" s="1">
        <v>35257</v>
      </c>
      <c r="B316" s="3">
        <v>7.0000000000000007E-2</v>
      </c>
      <c r="C316" s="27">
        <f t="shared" si="33"/>
        <v>0</v>
      </c>
      <c r="D316" s="3"/>
      <c r="Q316" s="1">
        <v>35286</v>
      </c>
      <c r="R316" s="3">
        <v>0.03</v>
      </c>
      <c r="S316">
        <f t="shared" si="34"/>
        <v>0</v>
      </c>
      <c r="V316" s="22">
        <v>35014</v>
      </c>
      <c r="W316" s="7">
        <v>0.40500000000000003</v>
      </c>
      <c r="Y316">
        <f t="shared" si="35"/>
        <v>4.709E-2</v>
      </c>
      <c r="Z316">
        <f t="shared" si="36"/>
        <v>0.105</v>
      </c>
      <c r="AA316">
        <f t="shared" si="37"/>
        <v>3.3535680999999995E-3</v>
      </c>
      <c r="AB316">
        <f t="shared" si="38"/>
        <v>2.8384364640883968</v>
      </c>
      <c r="AC316">
        <f t="shared" si="39"/>
        <v>7.4716749032080774</v>
      </c>
      <c r="AG316">
        <f t="shared" si="40"/>
        <v>5.7909999999999996E-2</v>
      </c>
    </row>
    <row r="317" spans="1:33" ht="16.8">
      <c r="A317" s="1">
        <v>35258</v>
      </c>
      <c r="B317" s="3">
        <v>7.0000000000000007E-2</v>
      </c>
      <c r="C317" s="27">
        <f t="shared" si="33"/>
        <v>0</v>
      </c>
      <c r="D317" s="3"/>
      <c r="Q317" s="1">
        <v>35287</v>
      </c>
      <c r="R317" s="3">
        <v>0.03</v>
      </c>
      <c r="S317">
        <f t="shared" si="34"/>
        <v>0</v>
      </c>
      <c r="V317" s="22">
        <v>35015</v>
      </c>
      <c r="W317" s="7">
        <v>0.3236</v>
      </c>
      <c r="Y317">
        <f t="shared" si="35"/>
        <v>3.6920000000000001E-2</v>
      </c>
      <c r="Z317">
        <f t="shared" si="36"/>
        <v>0.105</v>
      </c>
      <c r="AA317">
        <f t="shared" si="37"/>
        <v>4.6348864000000005E-3</v>
      </c>
      <c r="AB317">
        <f t="shared" si="38"/>
        <v>2.8536222222222216</v>
      </c>
      <c r="AC317">
        <f t="shared" si="39"/>
        <v>7.5549241204938236</v>
      </c>
      <c r="AG317">
        <f t="shared" si="40"/>
        <v>6.8080000000000002E-2</v>
      </c>
    </row>
    <row r="318" spans="1:33" ht="16.8">
      <c r="A318" s="1">
        <v>35259</v>
      </c>
      <c r="B318" s="3">
        <v>7.0000000000000007E-2</v>
      </c>
      <c r="C318" s="27">
        <f t="shared" si="33"/>
        <v>0</v>
      </c>
      <c r="D318" s="3"/>
      <c r="Q318" s="1">
        <v>35288</v>
      </c>
      <c r="R318" s="3">
        <v>0.03</v>
      </c>
      <c r="S318">
        <f t="shared" si="34"/>
        <v>0</v>
      </c>
      <c r="V318" s="22">
        <v>35016</v>
      </c>
      <c r="W318" s="7">
        <v>0.25509999999999999</v>
      </c>
      <c r="Y318">
        <f t="shared" si="35"/>
        <v>0.13730000000000001</v>
      </c>
      <c r="Z318">
        <f t="shared" si="36"/>
        <v>0.105</v>
      </c>
      <c r="AA318">
        <f t="shared" si="37"/>
        <v>1.0432900000000005E-3</v>
      </c>
      <c r="AB318">
        <f t="shared" si="38"/>
        <v>2.8689776536312843</v>
      </c>
      <c r="AC318">
        <f t="shared" si="39"/>
        <v>7.6395724697730998</v>
      </c>
      <c r="AG318">
        <f t="shared" si="40"/>
        <v>-3.2300000000000009E-2</v>
      </c>
    </row>
    <row r="319" spans="1:33" ht="16.8">
      <c r="A319" s="1">
        <v>35260</v>
      </c>
      <c r="B319" s="3">
        <v>7.0000000000000007E-2</v>
      </c>
      <c r="C319" s="27">
        <f t="shared" si="33"/>
        <v>0</v>
      </c>
      <c r="D319" s="3"/>
      <c r="Q319" s="1">
        <v>35289</v>
      </c>
      <c r="R319" s="3">
        <v>0.03</v>
      </c>
      <c r="S319">
        <f t="shared" si="34"/>
        <v>0</v>
      </c>
      <c r="V319" s="22">
        <v>35017</v>
      </c>
      <c r="W319" s="7">
        <v>0.1993</v>
      </c>
      <c r="Y319">
        <f t="shared" si="35"/>
        <v>0.55410000000000004</v>
      </c>
      <c r="Z319">
        <f t="shared" si="36"/>
        <v>0.16</v>
      </c>
      <c r="AA319">
        <f t="shared" si="37"/>
        <v>0.15531481</v>
      </c>
      <c r="AB319">
        <f t="shared" si="38"/>
        <v>2.8845056179775277</v>
      </c>
      <c r="AC319">
        <f t="shared" si="39"/>
        <v>7.4229308623911097</v>
      </c>
      <c r="AG319">
        <f t="shared" si="40"/>
        <v>-0.39410000000000001</v>
      </c>
    </row>
    <row r="320" spans="1:33" ht="16.8">
      <c r="A320" s="1">
        <v>35261</v>
      </c>
      <c r="B320" s="3">
        <v>7.0000000000000007E-2</v>
      </c>
      <c r="C320" s="27">
        <f t="shared" si="33"/>
        <v>0</v>
      </c>
      <c r="D320" s="3"/>
      <c r="Q320" s="1">
        <v>35290</v>
      </c>
      <c r="R320" s="3">
        <v>0.03</v>
      </c>
      <c r="S320">
        <f t="shared" si="34"/>
        <v>0</v>
      </c>
      <c r="V320" s="22">
        <v>35018</v>
      </c>
      <c r="W320" s="7">
        <v>0.15509999999999999</v>
      </c>
      <c r="Y320">
        <f t="shared" si="35"/>
        <v>0.76</v>
      </c>
      <c r="Z320">
        <f t="shared" si="36"/>
        <v>0.16</v>
      </c>
      <c r="AA320">
        <f t="shared" si="37"/>
        <v>0.36</v>
      </c>
      <c r="AB320">
        <f t="shared" si="38"/>
        <v>2.8998983050847449</v>
      </c>
      <c r="AC320">
        <f t="shared" si="39"/>
        <v>7.5070427222062568</v>
      </c>
      <c r="AG320">
        <f t="shared" si="40"/>
        <v>-0.6</v>
      </c>
    </row>
    <row r="321" spans="1:33" ht="16.8">
      <c r="A321" s="1">
        <v>35262</v>
      </c>
      <c r="B321" s="3">
        <v>7.0000000000000007E-2</v>
      </c>
      <c r="C321" s="27">
        <f t="shared" si="33"/>
        <v>0</v>
      </c>
      <c r="D321" s="3"/>
      <c r="Q321" s="1">
        <v>35291</v>
      </c>
      <c r="R321" s="3">
        <v>0.03</v>
      </c>
      <c r="S321">
        <f t="shared" si="34"/>
        <v>0</v>
      </c>
      <c r="V321" s="22">
        <v>35019</v>
      </c>
      <c r="W321" s="7">
        <v>0.1203</v>
      </c>
      <c r="Y321">
        <f t="shared" si="35"/>
        <v>1.079</v>
      </c>
      <c r="Z321">
        <f t="shared" si="36"/>
        <v>0.17100000000000001</v>
      </c>
      <c r="AA321">
        <f t="shared" si="37"/>
        <v>0.82446399999999986</v>
      </c>
      <c r="AB321">
        <f t="shared" si="38"/>
        <v>2.9154659090909081</v>
      </c>
      <c r="AC321">
        <f t="shared" si="39"/>
        <v>7.5320931261621853</v>
      </c>
      <c r="AG321">
        <f t="shared" si="40"/>
        <v>-0.90799999999999992</v>
      </c>
    </row>
    <row r="322" spans="1:33" ht="16.8">
      <c r="A322" s="1">
        <v>35263</v>
      </c>
      <c r="B322" s="3">
        <v>7.0000000000000007E-2</v>
      </c>
      <c r="C322" s="27">
        <f t="shared" si="33"/>
        <v>0</v>
      </c>
      <c r="D322" s="3"/>
      <c r="Q322" s="1">
        <v>35292</v>
      </c>
      <c r="R322" s="3">
        <v>0.03</v>
      </c>
      <c r="S322">
        <f t="shared" si="34"/>
        <v>0</v>
      </c>
      <c r="V322" s="22">
        <v>35020</v>
      </c>
      <c r="W322" s="7">
        <v>9.3399999999999997E-2</v>
      </c>
      <c r="Y322">
        <f t="shared" si="35"/>
        <v>1.222</v>
      </c>
      <c r="Z322">
        <f t="shared" si="36"/>
        <v>0.28999999999999998</v>
      </c>
      <c r="AA322">
        <f t="shared" si="37"/>
        <v>0.86862399999999984</v>
      </c>
      <c r="AB322">
        <f t="shared" si="38"/>
        <v>2.9311485714285701</v>
      </c>
      <c r="AC322">
        <f t="shared" si="39"/>
        <v>6.9756657763591763</v>
      </c>
      <c r="AG322">
        <f t="shared" si="40"/>
        <v>-0.93199999999999994</v>
      </c>
    </row>
    <row r="323" spans="1:33" ht="16.8">
      <c r="A323" s="1">
        <v>35264</v>
      </c>
      <c r="B323" s="3">
        <v>7.0000000000000007E-2</v>
      </c>
      <c r="C323" s="27">
        <f t="shared" ref="C323:C386" si="41">W566</f>
        <v>0</v>
      </c>
      <c r="D323" s="3"/>
      <c r="Q323" s="1">
        <v>35293</v>
      </c>
      <c r="R323" s="3">
        <v>0.03</v>
      </c>
      <c r="S323">
        <f t="shared" si="34"/>
        <v>0</v>
      </c>
      <c r="V323" s="22">
        <v>35021</v>
      </c>
      <c r="W323" s="7">
        <v>7.2160000000000002E-2</v>
      </c>
      <c r="Y323">
        <f t="shared" si="35"/>
        <v>1.119</v>
      </c>
      <c r="Z323">
        <f t="shared" si="36"/>
        <v>0.27</v>
      </c>
      <c r="AA323">
        <f t="shared" si="37"/>
        <v>0.72080099999999991</v>
      </c>
      <c r="AB323">
        <f t="shared" si="38"/>
        <v>2.9463275862068956</v>
      </c>
      <c r="AC323">
        <f t="shared" si="39"/>
        <v>7.1627293486920278</v>
      </c>
      <c r="AG323">
        <f t="shared" si="40"/>
        <v>-0.84899999999999998</v>
      </c>
    </row>
    <row r="324" spans="1:33" ht="16.8">
      <c r="A324" s="1">
        <v>35265</v>
      </c>
      <c r="B324" s="3">
        <v>7.0000000000000007E-2</v>
      </c>
      <c r="C324" s="27">
        <f t="shared" si="41"/>
        <v>0</v>
      </c>
      <c r="D324" s="3"/>
      <c r="Q324" s="1">
        <v>35294</v>
      </c>
      <c r="R324" s="3">
        <v>0.03</v>
      </c>
      <c r="S324">
        <f t="shared" si="34"/>
        <v>0</v>
      </c>
      <c r="V324" s="22">
        <v>35022</v>
      </c>
      <c r="W324" s="7">
        <v>5.5969999999999999E-2</v>
      </c>
      <c r="Y324">
        <f t="shared" si="35"/>
        <v>1.1579999999999999</v>
      </c>
      <c r="Z324">
        <f t="shared" si="36"/>
        <v>0.28599999999999998</v>
      </c>
      <c r="AA324">
        <f t="shared" si="37"/>
        <v>0.76038399999999984</v>
      </c>
      <c r="AB324">
        <f t="shared" si="38"/>
        <v>2.9617976878612708</v>
      </c>
      <c r="AC324">
        <f t="shared" si="39"/>
        <v>7.1598932663637225</v>
      </c>
      <c r="AG324">
        <f t="shared" si="40"/>
        <v>-0.87199999999999989</v>
      </c>
    </row>
    <row r="325" spans="1:33" ht="16.8">
      <c r="A325" s="1">
        <v>35266</v>
      </c>
      <c r="B325" s="3">
        <v>7.0000000000000007E-2</v>
      </c>
      <c r="C325" s="27">
        <f t="shared" si="41"/>
        <v>0</v>
      </c>
      <c r="D325" s="3"/>
      <c r="Q325" s="1">
        <v>35295</v>
      </c>
      <c r="R325" s="3">
        <v>0.03</v>
      </c>
      <c r="S325">
        <f t="shared" ref="S325:S388" si="42">W597</f>
        <v>0</v>
      </c>
      <c r="V325" s="22">
        <v>35023</v>
      </c>
      <c r="W325" s="7">
        <v>4.3580000000000001E-2</v>
      </c>
      <c r="Y325">
        <f t="shared" ref="Y325:Y388" si="43">S1720</f>
        <v>1.782</v>
      </c>
      <c r="Z325">
        <f t="shared" ref="Z325:Z388" si="44">R1720</f>
        <v>0.75600000000000001</v>
      </c>
      <c r="AA325">
        <f t="shared" ref="AA325:AA388" si="45">(Z325-Y325)^2</f>
        <v>1.0526759999999999</v>
      </c>
      <c r="AB325">
        <f t="shared" ref="AB325:AB388" si="46">AVERAGE(Z325:Z4106)</f>
        <v>2.97735465116279</v>
      </c>
      <c r="AC325">
        <f t="shared" ref="AC325:AC388" si="47">(Z325-AB325)^2</f>
        <v>4.9344164862425615</v>
      </c>
      <c r="AG325">
        <f t="shared" ref="AG325:AG388" si="48">Z325-Y325</f>
        <v>-1.026</v>
      </c>
    </row>
    <row r="326" spans="1:33" ht="16.8">
      <c r="A326" s="1">
        <v>35267</v>
      </c>
      <c r="B326" s="3">
        <v>7.0000000000000007E-2</v>
      </c>
      <c r="C326" s="27">
        <f t="shared" si="41"/>
        <v>0</v>
      </c>
      <c r="D326" s="3"/>
      <c r="Q326" s="1">
        <v>35296</v>
      </c>
      <c r="R326" s="3">
        <v>0.03</v>
      </c>
      <c r="S326">
        <f t="shared" si="42"/>
        <v>0</v>
      </c>
      <c r="V326" s="22">
        <v>35024</v>
      </c>
      <c r="W326" s="7">
        <v>3.4250000000000003E-2</v>
      </c>
      <c r="Y326">
        <f t="shared" si="43"/>
        <v>2.165</v>
      </c>
      <c r="Z326">
        <f t="shared" si="44"/>
        <v>2.4390000000000001</v>
      </c>
      <c r="AA326">
        <f t="shared" si="45"/>
        <v>7.5076000000000018E-2</v>
      </c>
      <c r="AB326">
        <f t="shared" si="46"/>
        <v>2.9903450292397662</v>
      </c>
      <c r="AC326">
        <f t="shared" si="47"/>
        <v>0.30398134126739856</v>
      </c>
      <c r="AG326">
        <f t="shared" si="48"/>
        <v>0.27400000000000002</v>
      </c>
    </row>
    <row r="327" spans="1:33" ht="16.8">
      <c r="A327" s="1">
        <v>35268</v>
      </c>
      <c r="B327" s="3">
        <v>7.0000000000000007E-2</v>
      </c>
      <c r="C327" s="27">
        <f t="shared" si="41"/>
        <v>0</v>
      </c>
      <c r="D327" s="3"/>
      <c r="Q327" s="1">
        <v>35297</v>
      </c>
      <c r="R327" s="3">
        <v>0.03</v>
      </c>
      <c r="S327">
        <f t="shared" si="42"/>
        <v>0</v>
      </c>
      <c r="V327" s="22">
        <v>35025</v>
      </c>
      <c r="W327" s="7">
        <v>0.75419999999999998</v>
      </c>
      <c r="Y327">
        <f t="shared" si="43"/>
        <v>2.0790000000000002</v>
      </c>
      <c r="Z327">
        <f t="shared" si="44"/>
        <v>2.61</v>
      </c>
      <c r="AA327">
        <f t="shared" si="45"/>
        <v>0.28196099999999968</v>
      </c>
      <c r="AB327">
        <f t="shared" si="46"/>
        <v>2.9935882352941179</v>
      </c>
      <c r="AC327">
        <f t="shared" si="47"/>
        <v>0.14713993425605565</v>
      </c>
      <c r="AG327">
        <f t="shared" si="48"/>
        <v>0.53099999999999969</v>
      </c>
    </row>
    <row r="328" spans="1:33" ht="16.8">
      <c r="A328" s="1">
        <v>35269</v>
      </c>
      <c r="B328" s="3">
        <v>7.0000000000000007E-2</v>
      </c>
      <c r="C328" s="27">
        <f t="shared" si="41"/>
        <v>0</v>
      </c>
      <c r="D328" s="3"/>
      <c r="Q328" s="1">
        <v>35298</v>
      </c>
      <c r="R328" s="3">
        <v>0.03</v>
      </c>
      <c r="S328">
        <f t="shared" si="42"/>
        <v>0</v>
      </c>
      <c r="V328" s="22">
        <v>35026</v>
      </c>
      <c r="W328" s="7">
        <v>1.4339999999999999</v>
      </c>
      <c r="Y328">
        <f t="shared" si="43"/>
        <v>1.786</v>
      </c>
      <c r="Z328">
        <f t="shared" si="44"/>
        <v>2.19</v>
      </c>
      <c r="AA328">
        <f t="shared" si="45"/>
        <v>0.16321599999999994</v>
      </c>
      <c r="AB328">
        <f t="shared" si="46"/>
        <v>2.9958579881656804</v>
      </c>
      <c r="AC328">
        <f t="shared" si="47"/>
        <v>0.64940709709043798</v>
      </c>
      <c r="AG328">
        <f t="shared" si="48"/>
        <v>0.40399999999999991</v>
      </c>
    </row>
    <row r="329" spans="1:33" ht="16.8">
      <c r="A329" s="1">
        <v>35270</v>
      </c>
      <c r="B329" s="3">
        <v>7.0000000000000007E-2</v>
      </c>
      <c r="C329" s="27">
        <f t="shared" si="41"/>
        <v>0</v>
      </c>
      <c r="D329" s="3"/>
      <c r="Q329" s="1">
        <v>35299</v>
      </c>
      <c r="R329" s="3">
        <v>0.03</v>
      </c>
      <c r="S329">
        <f t="shared" si="42"/>
        <v>0</v>
      </c>
      <c r="V329" s="22">
        <v>35027</v>
      </c>
      <c r="W329" s="7">
        <v>1.4910000000000001</v>
      </c>
      <c r="Y329">
        <f t="shared" si="43"/>
        <v>1.46</v>
      </c>
      <c r="Z329">
        <f t="shared" si="44"/>
        <v>2.0499999999999998</v>
      </c>
      <c r="AA329">
        <f t="shared" si="45"/>
        <v>0.34809999999999985</v>
      </c>
      <c r="AB329">
        <f t="shared" si="46"/>
        <v>3.0006547619047619</v>
      </c>
      <c r="AC329">
        <f t="shared" si="47"/>
        <v>0.90374447633219979</v>
      </c>
      <c r="AG329">
        <f t="shared" si="48"/>
        <v>0.58999999999999986</v>
      </c>
    </row>
    <row r="330" spans="1:33" ht="16.8">
      <c r="A330" s="1">
        <v>35271</v>
      </c>
      <c r="B330" s="3">
        <v>7.0000000000000007E-2</v>
      </c>
      <c r="C330" s="27">
        <f t="shared" si="41"/>
        <v>0</v>
      </c>
      <c r="D330" s="3"/>
      <c r="Q330" s="1">
        <v>35300</v>
      </c>
      <c r="R330" s="3">
        <v>0.03</v>
      </c>
      <c r="S330">
        <f t="shared" si="42"/>
        <v>0</v>
      </c>
      <c r="V330" s="22">
        <v>35028</v>
      </c>
      <c r="W330" s="7">
        <v>1.325</v>
      </c>
      <c r="Y330">
        <f t="shared" si="43"/>
        <v>1.149</v>
      </c>
      <c r="Z330">
        <f t="shared" si="44"/>
        <v>2.0499999999999998</v>
      </c>
      <c r="AA330">
        <f t="shared" si="45"/>
        <v>0.81180099999999966</v>
      </c>
      <c r="AB330">
        <f t="shared" si="46"/>
        <v>3.0063473053892218</v>
      </c>
      <c r="AC330">
        <f t="shared" si="47"/>
        <v>0.91460016852522574</v>
      </c>
      <c r="AG330">
        <f t="shared" si="48"/>
        <v>0.9009999999999998</v>
      </c>
    </row>
    <row r="331" spans="1:33" ht="16.8">
      <c r="A331" s="1">
        <v>35272</v>
      </c>
      <c r="B331" s="3">
        <v>7.0000000000000007E-2</v>
      </c>
      <c r="C331" s="27">
        <f t="shared" si="41"/>
        <v>0</v>
      </c>
      <c r="D331" s="3"/>
      <c r="Q331" s="1">
        <v>35301</v>
      </c>
      <c r="R331" s="3">
        <v>0.03</v>
      </c>
      <c r="S331">
        <f t="shared" si="42"/>
        <v>0</v>
      </c>
      <c r="V331" s="22">
        <v>35029</v>
      </c>
      <c r="W331" s="7">
        <v>1.1020000000000001</v>
      </c>
      <c r="Y331">
        <f t="shared" si="43"/>
        <v>1.083</v>
      </c>
      <c r="Z331">
        <f t="shared" si="44"/>
        <v>2.12</v>
      </c>
      <c r="AA331">
        <f t="shared" si="45"/>
        <v>1.0753690000000002</v>
      </c>
      <c r="AB331">
        <f t="shared" si="46"/>
        <v>3.0121084337349395</v>
      </c>
      <c r="AC331">
        <f t="shared" si="47"/>
        <v>0.79585745754100679</v>
      </c>
      <c r="AG331">
        <f t="shared" si="48"/>
        <v>1.0370000000000001</v>
      </c>
    </row>
    <row r="332" spans="1:33" ht="16.8">
      <c r="A332" s="1">
        <v>35273</v>
      </c>
      <c r="B332" s="3">
        <v>7.0000000000000007E-2</v>
      </c>
      <c r="C332" s="27">
        <f t="shared" si="41"/>
        <v>0</v>
      </c>
      <c r="D332" s="3"/>
      <c r="Q332" s="1">
        <v>35302</v>
      </c>
      <c r="R332" s="3">
        <v>0.03</v>
      </c>
      <c r="S332">
        <f t="shared" si="42"/>
        <v>0</v>
      </c>
      <c r="V332" s="22">
        <v>35030</v>
      </c>
      <c r="W332" s="7">
        <v>0.88729999999999998</v>
      </c>
      <c r="Y332">
        <f t="shared" si="43"/>
        <v>0.93820000000000003</v>
      </c>
      <c r="Z332">
        <f t="shared" si="44"/>
        <v>2.0499999999999998</v>
      </c>
      <c r="AA332">
        <f t="shared" si="45"/>
        <v>1.2360992399999993</v>
      </c>
      <c r="AB332">
        <f t="shared" si="46"/>
        <v>3.0175151515151515</v>
      </c>
      <c r="AC332">
        <f t="shared" si="47"/>
        <v>0.9360855684113869</v>
      </c>
      <c r="AG332">
        <f t="shared" si="48"/>
        <v>1.1117999999999997</v>
      </c>
    </row>
    <row r="333" spans="1:33" ht="16.8">
      <c r="A333" s="1">
        <v>35274</v>
      </c>
      <c r="B333" s="3">
        <v>7.0000000000000007E-2</v>
      </c>
      <c r="C333" s="27">
        <f t="shared" si="41"/>
        <v>0</v>
      </c>
      <c r="D333" s="3"/>
      <c r="Q333" s="1">
        <v>35303</v>
      </c>
      <c r="R333" s="3">
        <v>0.03</v>
      </c>
      <c r="S333">
        <f t="shared" si="42"/>
        <v>0</v>
      </c>
      <c r="V333" s="22">
        <v>35031</v>
      </c>
      <c r="W333" s="7">
        <v>0.70220000000000005</v>
      </c>
      <c r="Y333">
        <f t="shared" si="43"/>
        <v>0.77049999999999996</v>
      </c>
      <c r="Z333">
        <f t="shared" si="44"/>
        <v>2.0499999999999998</v>
      </c>
      <c r="AA333">
        <f t="shared" si="45"/>
        <v>1.6371202499999997</v>
      </c>
      <c r="AB333">
        <f t="shared" si="46"/>
        <v>3.0234146341463415</v>
      </c>
      <c r="AC333">
        <f t="shared" si="47"/>
        <v>0.9475360499702562</v>
      </c>
      <c r="AG333">
        <f t="shared" si="48"/>
        <v>1.2794999999999999</v>
      </c>
    </row>
    <row r="334" spans="1:33" ht="16.8">
      <c r="A334" s="1">
        <v>35275</v>
      </c>
      <c r="B334" s="3">
        <v>7.0000000000000007E-2</v>
      </c>
      <c r="C334" s="27">
        <f t="shared" si="41"/>
        <v>0</v>
      </c>
      <c r="D334" s="3"/>
      <c r="Q334" s="1">
        <v>35304</v>
      </c>
      <c r="R334" s="3">
        <v>0.03</v>
      </c>
      <c r="S334">
        <f t="shared" si="42"/>
        <v>0</v>
      </c>
      <c r="V334" s="22">
        <v>35032</v>
      </c>
      <c r="W334" s="7">
        <v>0.55010000000000003</v>
      </c>
      <c r="Y334">
        <f t="shared" si="43"/>
        <v>0.61629999999999996</v>
      </c>
      <c r="Z334">
        <f t="shared" si="44"/>
        <v>2.0499999999999998</v>
      </c>
      <c r="AA334">
        <f t="shared" si="45"/>
        <v>2.0554956899999999</v>
      </c>
      <c r="AB334">
        <f t="shared" si="46"/>
        <v>3.0293865030674842</v>
      </c>
      <c r="AC334">
        <f t="shared" si="47"/>
        <v>0.95919792239075563</v>
      </c>
      <c r="AG334">
        <f t="shared" si="48"/>
        <v>1.4337</v>
      </c>
    </row>
    <row r="335" spans="1:33" ht="16.8">
      <c r="A335" s="1">
        <v>35276</v>
      </c>
      <c r="B335" s="3">
        <v>7.0000000000000007E-2</v>
      </c>
      <c r="C335" s="27">
        <f t="shared" si="41"/>
        <v>0</v>
      </c>
      <c r="D335" s="3"/>
      <c r="Q335" s="1">
        <v>35305</v>
      </c>
      <c r="R335" s="3">
        <v>0.03</v>
      </c>
      <c r="S335">
        <f t="shared" si="42"/>
        <v>0</v>
      </c>
      <c r="V335" s="22">
        <v>35033</v>
      </c>
      <c r="W335" s="7">
        <v>0.42870000000000003</v>
      </c>
      <c r="Y335">
        <f t="shared" si="43"/>
        <v>0.48580000000000001</v>
      </c>
      <c r="Z335">
        <f t="shared" si="44"/>
        <v>2.0499999999999998</v>
      </c>
      <c r="AA335">
        <f t="shared" si="45"/>
        <v>2.4467216399999994</v>
      </c>
      <c r="AB335">
        <f t="shared" si="46"/>
        <v>3.035432098765432</v>
      </c>
      <c r="AC335">
        <f t="shared" si="47"/>
        <v>0.97107642127724436</v>
      </c>
      <c r="AG335">
        <f t="shared" si="48"/>
        <v>1.5641999999999998</v>
      </c>
    </row>
    <row r="336" spans="1:33" ht="16.8">
      <c r="A336" s="1">
        <v>35277</v>
      </c>
      <c r="B336" s="3">
        <v>7.0000000000000007E-2</v>
      </c>
      <c r="C336" s="27">
        <f t="shared" si="41"/>
        <v>0</v>
      </c>
      <c r="D336" s="3"/>
      <c r="Q336" s="1">
        <v>35306</v>
      </c>
      <c r="R336" s="3">
        <v>0.03</v>
      </c>
      <c r="S336">
        <f t="shared" si="42"/>
        <v>0</v>
      </c>
      <c r="V336" s="22">
        <v>35034</v>
      </c>
      <c r="W336" s="7">
        <v>0.33310000000000001</v>
      </c>
      <c r="Y336">
        <f t="shared" si="43"/>
        <v>0.45669999999999999</v>
      </c>
      <c r="Z336">
        <f t="shared" si="44"/>
        <v>2.1549999999999998</v>
      </c>
      <c r="AA336">
        <f t="shared" si="45"/>
        <v>2.8842228899999989</v>
      </c>
      <c r="AB336">
        <f t="shared" si="46"/>
        <v>3.0415527950310559</v>
      </c>
      <c r="AC336">
        <f t="shared" si="47"/>
        <v>0.78597585837737782</v>
      </c>
      <c r="AG336">
        <f t="shared" si="48"/>
        <v>1.6982999999999997</v>
      </c>
    </row>
    <row r="337" spans="1:33" ht="16.8">
      <c r="A337" s="1">
        <v>35278</v>
      </c>
      <c r="B337" s="3">
        <v>0.03</v>
      </c>
      <c r="C337" s="27">
        <f t="shared" si="41"/>
        <v>0</v>
      </c>
      <c r="D337" s="3"/>
      <c r="Q337" s="1">
        <v>35307</v>
      </c>
      <c r="R337" s="3">
        <v>0.03</v>
      </c>
      <c r="S337">
        <f t="shared" si="42"/>
        <v>0</v>
      </c>
      <c r="V337" s="22">
        <v>35035</v>
      </c>
      <c r="W337" s="7">
        <v>0.25819999999999999</v>
      </c>
      <c r="Y337">
        <f t="shared" si="43"/>
        <v>0.81810000000000005</v>
      </c>
      <c r="Z337">
        <f t="shared" si="44"/>
        <v>2.75</v>
      </c>
      <c r="AA337">
        <f t="shared" si="45"/>
        <v>3.7322376099999999</v>
      </c>
      <c r="AB337">
        <f t="shared" si="46"/>
        <v>3.0470937500000002</v>
      </c>
      <c r="AC337">
        <f t="shared" si="47"/>
        <v>8.8264696289062597E-2</v>
      </c>
      <c r="AG337">
        <f t="shared" si="48"/>
        <v>1.9319</v>
      </c>
    </row>
    <row r="338" spans="1:33" ht="16.8">
      <c r="A338" s="1">
        <v>35279</v>
      </c>
      <c r="B338" s="3">
        <v>0.03</v>
      </c>
      <c r="C338" s="27">
        <f t="shared" si="41"/>
        <v>0</v>
      </c>
      <c r="D338" s="3"/>
      <c r="Q338" s="1">
        <v>35308</v>
      </c>
      <c r="R338" s="3">
        <v>0.03</v>
      </c>
      <c r="S338">
        <f t="shared" si="42"/>
        <v>0</v>
      </c>
      <c r="V338" s="22">
        <v>35036</v>
      </c>
      <c r="W338" s="7">
        <v>0.2001</v>
      </c>
      <c r="Y338">
        <f t="shared" si="43"/>
        <v>1.0669999999999999</v>
      </c>
      <c r="Z338">
        <f t="shared" si="44"/>
        <v>2.61</v>
      </c>
      <c r="AA338">
        <f t="shared" si="45"/>
        <v>2.380849</v>
      </c>
      <c r="AB338">
        <f t="shared" si="46"/>
        <v>3.0489622641509437</v>
      </c>
      <c r="AC338">
        <f t="shared" si="47"/>
        <v>0.192687869348523</v>
      </c>
      <c r="AG338">
        <f t="shared" si="48"/>
        <v>1.5429999999999999</v>
      </c>
    </row>
    <row r="339" spans="1:33" ht="16.8">
      <c r="A339" s="1">
        <v>35280</v>
      </c>
      <c r="B339" s="3">
        <v>0.03</v>
      </c>
      <c r="C339" s="27">
        <f t="shared" si="41"/>
        <v>0</v>
      </c>
      <c r="D339" s="3"/>
      <c r="Q339" s="1">
        <v>35309</v>
      </c>
      <c r="R339" s="3">
        <v>0.05</v>
      </c>
      <c r="S339">
        <f t="shared" si="42"/>
        <v>0</v>
      </c>
      <c r="V339" s="22">
        <v>35037</v>
      </c>
      <c r="W339" s="7">
        <v>0.15490000000000001</v>
      </c>
      <c r="Y339">
        <f t="shared" si="43"/>
        <v>1.222</v>
      </c>
      <c r="Z339">
        <f t="shared" si="44"/>
        <v>2.4700000000000002</v>
      </c>
      <c r="AA339">
        <f t="shared" si="45"/>
        <v>1.5575040000000004</v>
      </c>
      <c r="AB339">
        <f t="shared" si="46"/>
        <v>3.0517405063291139</v>
      </c>
      <c r="AC339">
        <f t="shared" si="47"/>
        <v>0.33842201670405353</v>
      </c>
      <c r="AG339">
        <f t="shared" si="48"/>
        <v>1.2480000000000002</v>
      </c>
    </row>
    <row r="340" spans="1:33" ht="16.8">
      <c r="A340" s="1">
        <v>35281</v>
      </c>
      <c r="B340" s="3">
        <v>0.03</v>
      </c>
      <c r="C340" s="27">
        <f t="shared" si="41"/>
        <v>0</v>
      </c>
      <c r="D340" s="3"/>
      <c r="Q340" s="1">
        <v>35310</v>
      </c>
      <c r="R340" s="3">
        <v>0.05</v>
      </c>
      <c r="S340">
        <f t="shared" si="42"/>
        <v>0</v>
      </c>
      <c r="V340" s="22">
        <v>35038</v>
      </c>
      <c r="W340" s="7">
        <v>0.22589999999999999</v>
      </c>
      <c r="Y340">
        <f t="shared" si="43"/>
        <v>1.2649999999999999</v>
      </c>
      <c r="Z340">
        <f t="shared" si="44"/>
        <v>2.4700000000000002</v>
      </c>
      <c r="AA340">
        <f t="shared" si="45"/>
        <v>1.4520250000000008</v>
      </c>
      <c r="AB340">
        <f t="shared" si="46"/>
        <v>3.0554458598726115</v>
      </c>
      <c r="AC340">
        <f t="shared" si="47"/>
        <v>0.34274685484198125</v>
      </c>
      <c r="AG340">
        <f t="shared" si="48"/>
        <v>1.2050000000000003</v>
      </c>
    </row>
    <row r="341" spans="1:33" ht="16.8">
      <c r="A341" s="1">
        <v>35282</v>
      </c>
      <c r="B341" s="3">
        <v>0.03</v>
      </c>
      <c r="C341" s="27">
        <f t="shared" si="41"/>
        <v>0</v>
      </c>
      <c r="D341" s="3"/>
      <c r="Q341" s="1">
        <v>35311</v>
      </c>
      <c r="R341" s="3">
        <v>0.05</v>
      </c>
      <c r="S341">
        <f t="shared" si="42"/>
        <v>0</v>
      </c>
      <c r="V341" s="22">
        <v>35039</v>
      </c>
      <c r="W341" s="7">
        <v>0.2288</v>
      </c>
      <c r="Y341">
        <f t="shared" si="43"/>
        <v>1.341</v>
      </c>
      <c r="Z341">
        <f t="shared" si="44"/>
        <v>2.33</v>
      </c>
      <c r="AA341">
        <f t="shared" si="45"/>
        <v>0.97812100000000024</v>
      </c>
      <c r="AB341">
        <f t="shared" si="46"/>
        <v>3.0591987179487181</v>
      </c>
      <c r="AC341">
        <f t="shared" si="47"/>
        <v>0.53173077025805404</v>
      </c>
      <c r="AG341">
        <f t="shared" si="48"/>
        <v>0.9890000000000001</v>
      </c>
    </row>
    <row r="342" spans="1:33" ht="16.8">
      <c r="A342" s="1">
        <v>35283</v>
      </c>
      <c r="B342" s="3">
        <v>0.03</v>
      </c>
      <c r="C342" s="27">
        <f t="shared" si="41"/>
        <v>0</v>
      </c>
      <c r="D342" s="3"/>
      <c r="Q342" s="1">
        <v>35312</v>
      </c>
      <c r="R342" s="3">
        <v>0.05</v>
      </c>
      <c r="S342">
        <f t="shared" si="42"/>
        <v>0</v>
      </c>
      <c r="V342" s="22">
        <v>35040</v>
      </c>
      <c r="W342" s="7">
        <v>0.21679999999999999</v>
      </c>
      <c r="Y342">
        <f t="shared" si="43"/>
        <v>1.335</v>
      </c>
      <c r="Z342">
        <f t="shared" si="44"/>
        <v>2.33</v>
      </c>
      <c r="AA342">
        <f t="shared" si="45"/>
        <v>0.99002500000000027</v>
      </c>
      <c r="AB342">
        <f t="shared" si="46"/>
        <v>3.0639032258064516</v>
      </c>
      <c r="AC342">
        <f t="shared" si="47"/>
        <v>0.5386139448491154</v>
      </c>
      <c r="AG342">
        <f t="shared" si="48"/>
        <v>0.99500000000000011</v>
      </c>
    </row>
    <row r="343" spans="1:33" ht="16.8">
      <c r="A343" s="1">
        <v>35284</v>
      </c>
      <c r="B343" s="3">
        <v>0.03</v>
      </c>
      <c r="C343" s="27">
        <f t="shared" si="41"/>
        <v>0</v>
      </c>
      <c r="D343" s="3"/>
      <c r="Q343" s="1">
        <v>35313</v>
      </c>
      <c r="R343" s="3">
        <v>0.05</v>
      </c>
      <c r="S343">
        <f t="shared" si="42"/>
        <v>0</v>
      </c>
      <c r="V343" s="22">
        <v>35041</v>
      </c>
      <c r="W343" s="7">
        <v>0.78100000000000003</v>
      </c>
      <c r="Y343">
        <f t="shared" si="43"/>
        <v>1.4950000000000001</v>
      </c>
      <c r="Z343">
        <f t="shared" si="44"/>
        <v>2.633</v>
      </c>
      <c r="AA343">
        <f t="shared" si="45"/>
        <v>1.2950439999999999</v>
      </c>
      <c r="AB343">
        <f t="shared" si="46"/>
        <v>3.0686688311688313</v>
      </c>
      <c r="AC343">
        <f t="shared" si="47"/>
        <v>0.18980733045201559</v>
      </c>
      <c r="AG343">
        <f t="shared" si="48"/>
        <v>1.1379999999999999</v>
      </c>
    </row>
    <row r="344" spans="1:33" ht="16.8">
      <c r="A344" s="1">
        <v>35285</v>
      </c>
      <c r="B344" s="3">
        <v>0.03</v>
      </c>
      <c r="C344" s="27">
        <f t="shared" si="41"/>
        <v>0</v>
      </c>
      <c r="D344" s="3"/>
      <c r="Q344" s="1">
        <v>35314</v>
      </c>
      <c r="R344" s="3">
        <v>0.05</v>
      </c>
      <c r="S344">
        <f t="shared" si="42"/>
        <v>0</v>
      </c>
      <c r="V344" s="22">
        <v>35042</v>
      </c>
      <c r="W344" s="7">
        <v>0.8891</v>
      </c>
      <c r="Y344">
        <f t="shared" si="43"/>
        <v>1.6080000000000001</v>
      </c>
      <c r="Z344">
        <f t="shared" si="44"/>
        <v>2.75</v>
      </c>
      <c r="AA344">
        <f t="shared" si="45"/>
        <v>1.3041639999999999</v>
      </c>
      <c r="AB344">
        <f t="shared" si="46"/>
        <v>3.0715163398692811</v>
      </c>
      <c r="AC344">
        <f t="shared" si="47"/>
        <v>0.10337275680293906</v>
      </c>
      <c r="AG344">
        <f t="shared" si="48"/>
        <v>1.1419999999999999</v>
      </c>
    </row>
    <row r="345" spans="1:33" ht="16.8">
      <c r="A345" s="1">
        <v>35286</v>
      </c>
      <c r="B345" s="3">
        <v>0.03</v>
      </c>
      <c r="C345" s="27">
        <f t="shared" si="41"/>
        <v>0</v>
      </c>
      <c r="D345" s="3"/>
      <c r="Q345" s="1">
        <v>35315</v>
      </c>
      <c r="R345" s="3">
        <v>0.05</v>
      </c>
      <c r="S345">
        <f t="shared" si="42"/>
        <v>0</v>
      </c>
      <c r="V345" s="22">
        <v>35043</v>
      </c>
      <c r="W345" s="7">
        <v>0.84619999999999995</v>
      </c>
      <c r="Y345">
        <f t="shared" si="43"/>
        <v>1.5549999999999999</v>
      </c>
      <c r="Z345">
        <f t="shared" si="44"/>
        <v>2.7250000000000001</v>
      </c>
      <c r="AA345">
        <f t="shared" si="45"/>
        <v>1.3689000000000004</v>
      </c>
      <c r="AB345">
        <f t="shared" si="46"/>
        <v>3.0736315789473685</v>
      </c>
      <c r="AC345">
        <f t="shared" si="47"/>
        <v>0.12154397783933517</v>
      </c>
      <c r="AG345">
        <f t="shared" si="48"/>
        <v>1.1700000000000002</v>
      </c>
    </row>
    <row r="346" spans="1:33" ht="16.8">
      <c r="A346" s="1">
        <v>35287</v>
      </c>
      <c r="B346" s="3">
        <v>0.03</v>
      </c>
      <c r="C346" s="27">
        <f t="shared" si="41"/>
        <v>0</v>
      </c>
      <c r="D346" s="3"/>
      <c r="Q346" s="1">
        <v>35316</v>
      </c>
      <c r="R346" s="3">
        <v>0.05</v>
      </c>
      <c r="S346">
        <f t="shared" si="42"/>
        <v>0</v>
      </c>
      <c r="V346" s="22">
        <v>35044</v>
      </c>
      <c r="W346" s="7">
        <v>1.077</v>
      </c>
      <c r="Y346">
        <f t="shared" si="43"/>
        <v>1.4330000000000001</v>
      </c>
      <c r="Z346">
        <f t="shared" si="44"/>
        <v>2.698</v>
      </c>
      <c r="AA346">
        <f t="shared" si="45"/>
        <v>1.6002249999999998</v>
      </c>
      <c r="AB346">
        <f t="shared" si="46"/>
        <v>3.0759403973509931</v>
      </c>
      <c r="AC346">
        <f t="shared" si="47"/>
        <v>0.1428389439498266</v>
      </c>
      <c r="AG346">
        <f t="shared" si="48"/>
        <v>1.2649999999999999</v>
      </c>
    </row>
    <row r="347" spans="1:33" ht="16.8">
      <c r="A347" s="1">
        <v>35288</v>
      </c>
      <c r="B347" s="3">
        <v>0.03</v>
      </c>
      <c r="C347" s="27">
        <f t="shared" si="41"/>
        <v>0</v>
      </c>
      <c r="D347" s="3"/>
      <c r="Q347" s="1">
        <v>35317</v>
      </c>
      <c r="R347" s="3">
        <v>0.05</v>
      </c>
      <c r="S347">
        <f t="shared" si="42"/>
        <v>0</v>
      </c>
      <c r="V347" s="22">
        <v>35045</v>
      </c>
      <c r="W347" s="7">
        <v>1.0229999999999999</v>
      </c>
      <c r="Y347">
        <f t="shared" si="43"/>
        <v>1.456</v>
      </c>
      <c r="Z347">
        <f t="shared" si="44"/>
        <v>2.68</v>
      </c>
      <c r="AA347">
        <f t="shared" si="45"/>
        <v>1.4981760000000004</v>
      </c>
      <c r="AB347">
        <f t="shared" si="46"/>
        <v>3.0784600000000002</v>
      </c>
      <c r="AC347">
        <f t="shared" si="47"/>
        <v>0.15877037160000002</v>
      </c>
      <c r="AG347">
        <f t="shared" si="48"/>
        <v>1.2240000000000002</v>
      </c>
    </row>
    <row r="348" spans="1:33" ht="16.8">
      <c r="A348" s="1">
        <v>35289</v>
      </c>
      <c r="B348" s="3">
        <v>0.03</v>
      </c>
      <c r="C348" s="27">
        <f t="shared" si="41"/>
        <v>0</v>
      </c>
      <c r="D348" s="3"/>
      <c r="Q348" s="1">
        <v>35318</v>
      </c>
      <c r="R348" s="3">
        <v>0.05</v>
      </c>
      <c r="S348">
        <f t="shared" si="42"/>
        <v>0</v>
      </c>
      <c r="V348" s="22">
        <v>35046</v>
      </c>
      <c r="W348" s="7">
        <v>0.87639999999999996</v>
      </c>
      <c r="Y348">
        <f t="shared" si="43"/>
        <v>1.349</v>
      </c>
      <c r="Z348">
        <f t="shared" si="44"/>
        <v>2.68</v>
      </c>
      <c r="AA348">
        <f t="shared" si="45"/>
        <v>1.7715610000000004</v>
      </c>
      <c r="AB348">
        <f t="shared" si="46"/>
        <v>3.0811342281879197</v>
      </c>
      <c r="AC348">
        <f t="shared" si="47"/>
        <v>0.1609086690239179</v>
      </c>
      <c r="AG348">
        <f t="shared" si="48"/>
        <v>1.3310000000000002</v>
      </c>
    </row>
    <row r="349" spans="1:33" ht="16.8">
      <c r="A349" s="1">
        <v>35290</v>
      </c>
      <c r="B349" s="3">
        <v>0.03</v>
      </c>
      <c r="C349" s="27">
        <f t="shared" si="41"/>
        <v>0</v>
      </c>
      <c r="D349" s="3"/>
      <c r="Q349" s="1">
        <v>35319</v>
      </c>
      <c r="R349" s="3">
        <v>0.05</v>
      </c>
      <c r="S349">
        <f t="shared" si="42"/>
        <v>0</v>
      </c>
      <c r="V349" s="22">
        <v>35047</v>
      </c>
      <c r="W349" s="7">
        <v>0.71640000000000004</v>
      </c>
      <c r="Y349">
        <f t="shared" si="43"/>
        <v>1.2889999999999999</v>
      </c>
      <c r="Z349">
        <f t="shared" si="44"/>
        <v>2.68</v>
      </c>
      <c r="AA349">
        <f t="shared" si="45"/>
        <v>1.9348810000000007</v>
      </c>
      <c r="AB349">
        <f t="shared" si="46"/>
        <v>3.0838445945945949</v>
      </c>
      <c r="AC349">
        <f t="shared" si="47"/>
        <v>0.16309045658327259</v>
      </c>
      <c r="AG349">
        <f t="shared" si="48"/>
        <v>1.3910000000000002</v>
      </c>
    </row>
    <row r="350" spans="1:33" ht="16.8">
      <c r="A350" s="1">
        <v>35291</v>
      </c>
      <c r="B350" s="3">
        <v>0.03</v>
      </c>
      <c r="C350" s="27">
        <f t="shared" si="41"/>
        <v>0</v>
      </c>
      <c r="D350" s="3"/>
      <c r="Q350" s="1">
        <v>35320</v>
      </c>
      <c r="R350" s="3">
        <v>0.05</v>
      </c>
      <c r="S350">
        <f t="shared" si="42"/>
        <v>0</v>
      </c>
      <c r="V350" s="22">
        <v>35048</v>
      </c>
      <c r="W350" s="7">
        <v>0.57130000000000003</v>
      </c>
      <c r="Y350">
        <f t="shared" si="43"/>
        <v>1.6160000000000001</v>
      </c>
      <c r="Z350">
        <f t="shared" si="44"/>
        <v>3.08</v>
      </c>
      <c r="AA350">
        <f t="shared" si="45"/>
        <v>2.1432959999999999</v>
      </c>
      <c r="AB350">
        <f t="shared" si="46"/>
        <v>3.0865918367346943</v>
      </c>
      <c r="AC350">
        <f t="shared" si="47"/>
        <v>4.3452311536864052E-5</v>
      </c>
      <c r="AG350">
        <f t="shared" si="48"/>
        <v>1.464</v>
      </c>
    </row>
    <row r="351" spans="1:33" ht="16.8">
      <c r="A351" s="1">
        <v>35292</v>
      </c>
      <c r="B351" s="3">
        <v>0.03</v>
      </c>
      <c r="C351" s="27">
        <f t="shared" si="41"/>
        <v>0</v>
      </c>
      <c r="D351" s="3"/>
      <c r="Q351" s="1">
        <v>35321</v>
      </c>
      <c r="R351" s="3">
        <v>0.05</v>
      </c>
      <c r="S351">
        <f t="shared" si="42"/>
        <v>0</v>
      </c>
      <c r="V351" s="22">
        <v>35049</v>
      </c>
      <c r="W351" s="7">
        <v>0.4496</v>
      </c>
      <c r="Y351">
        <f t="shared" si="43"/>
        <v>1.7549999999999999</v>
      </c>
      <c r="Z351">
        <f t="shared" si="44"/>
        <v>3.11</v>
      </c>
      <c r="AA351">
        <f t="shared" si="45"/>
        <v>1.836025</v>
      </c>
      <c r="AB351">
        <f t="shared" si="46"/>
        <v>3.0866369863013703</v>
      </c>
      <c r="AC351">
        <f t="shared" si="47"/>
        <v>5.4583040908235368E-4</v>
      </c>
      <c r="AG351">
        <f t="shared" si="48"/>
        <v>1.355</v>
      </c>
    </row>
    <row r="352" spans="1:33" ht="16.8">
      <c r="A352" s="1">
        <v>35293</v>
      </c>
      <c r="B352" s="3">
        <v>0.03</v>
      </c>
      <c r="C352" s="27">
        <f t="shared" si="41"/>
        <v>0</v>
      </c>
      <c r="D352" s="3"/>
      <c r="Q352" s="1">
        <v>35322</v>
      </c>
      <c r="R352" s="3">
        <v>0.05</v>
      </c>
      <c r="S352">
        <f t="shared" si="42"/>
        <v>0</v>
      </c>
      <c r="V352" s="22">
        <v>35050</v>
      </c>
      <c r="W352" s="7">
        <v>0.3513</v>
      </c>
      <c r="Y352">
        <f t="shared" si="43"/>
        <v>1.6479999999999999</v>
      </c>
      <c r="Z352">
        <f t="shared" si="44"/>
        <v>2.93</v>
      </c>
      <c r="AA352">
        <f t="shared" si="45"/>
        <v>1.6435240000000007</v>
      </c>
      <c r="AB352">
        <f t="shared" si="46"/>
        <v>3.0864758620689656</v>
      </c>
      <c r="AC352">
        <f t="shared" si="47"/>
        <v>2.4484695410225906E-2</v>
      </c>
      <c r="AG352">
        <f t="shared" si="48"/>
        <v>1.2820000000000003</v>
      </c>
    </row>
    <row r="353" spans="1:33" ht="16.8">
      <c r="A353" s="1">
        <v>35294</v>
      </c>
      <c r="B353" s="3">
        <v>0.03</v>
      </c>
      <c r="C353" s="27">
        <f t="shared" si="41"/>
        <v>0</v>
      </c>
      <c r="D353" s="3"/>
      <c r="Q353" s="1">
        <v>35323</v>
      </c>
      <c r="R353" s="3">
        <v>0.05</v>
      </c>
      <c r="S353">
        <f t="shared" si="42"/>
        <v>0</v>
      </c>
      <c r="V353" s="22">
        <v>35051</v>
      </c>
      <c r="W353" s="7">
        <v>0.27379999999999999</v>
      </c>
      <c r="Y353">
        <f t="shared" si="43"/>
        <v>1.502</v>
      </c>
      <c r="Z353">
        <f t="shared" si="44"/>
        <v>2.93</v>
      </c>
      <c r="AA353">
        <f t="shared" si="45"/>
        <v>2.0391840000000006</v>
      </c>
      <c r="AB353">
        <f t="shared" si="46"/>
        <v>3.0875625000000007</v>
      </c>
      <c r="AC353">
        <f t="shared" si="47"/>
        <v>2.4825941406250156E-2</v>
      </c>
      <c r="AG353">
        <f t="shared" si="48"/>
        <v>1.4280000000000002</v>
      </c>
    </row>
    <row r="354" spans="1:33" ht="16.8">
      <c r="A354" s="1">
        <v>35295</v>
      </c>
      <c r="B354" s="3">
        <v>0.03</v>
      </c>
      <c r="C354" s="27">
        <f t="shared" si="41"/>
        <v>0</v>
      </c>
      <c r="D354" s="3"/>
      <c r="Q354" s="1">
        <v>35324</v>
      </c>
      <c r="R354" s="3">
        <v>0.05</v>
      </c>
      <c r="S354">
        <f t="shared" si="42"/>
        <v>0</v>
      </c>
      <c r="V354" s="22">
        <v>35052</v>
      </c>
      <c r="W354" s="7">
        <v>0.36930000000000002</v>
      </c>
      <c r="Y354">
        <f t="shared" si="43"/>
        <v>1.2509999999999999</v>
      </c>
      <c r="Z354">
        <f t="shared" si="44"/>
        <v>2.93</v>
      </c>
      <c r="AA354">
        <f t="shared" si="45"/>
        <v>2.8190410000000008</v>
      </c>
      <c r="AB354">
        <f t="shared" si="46"/>
        <v>3.0886643356643364</v>
      </c>
      <c r="AC354">
        <f t="shared" si="47"/>
        <v>2.517437141180516E-2</v>
      </c>
      <c r="AG354">
        <f t="shared" si="48"/>
        <v>1.6790000000000003</v>
      </c>
    </row>
    <row r="355" spans="1:33" ht="16.8">
      <c r="A355" s="1">
        <v>35296</v>
      </c>
      <c r="B355" s="3">
        <v>0.03</v>
      </c>
      <c r="C355" s="27">
        <f t="shared" si="41"/>
        <v>0</v>
      </c>
      <c r="D355" s="3"/>
      <c r="Q355" s="1">
        <v>35325</v>
      </c>
      <c r="R355" s="3">
        <v>0.05</v>
      </c>
      <c r="S355">
        <f t="shared" si="42"/>
        <v>1.1220000000000001E-2</v>
      </c>
      <c r="V355" s="22">
        <v>35053</v>
      </c>
      <c r="W355" s="7">
        <v>0.40539999999999998</v>
      </c>
      <c r="Y355">
        <f t="shared" si="43"/>
        <v>1.1379999999999999</v>
      </c>
      <c r="Z355">
        <f t="shared" si="44"/>
        <v>2.93</v>
      </c>
      <c r="AA355">
        <f t="shared" si="45"/>
        <v>3.2112640000000008</v>
      </c>
      <c r="AB355">
        <f t="shared" si="46"/>
        <v>3.0897816901408457</v>
      </c>
      <c r="AC355">
        <f t="shared" si="47"/>
        <v>2.5530188504265174E-2</v>
      </c>
      <c r="AG355">
        <f t="shared" si="48"/>
        <v>1.7920000000000003</v>
      </c>
    </row>
    <row r="356" spans="1:33" ht="16.8">
      <c r="A356" s="1">
        <v>35297</v>
      </c>
      <c r="B356" s="3">
        <v>0.03</v>
      </c>
      <c r="C356" s="27">
        <f t="shared" si="41"/>
        <v>0</v>
      </c>
      <c r="D356" s="3"/>
      <c r="Q356" s="1">
        <v>35326</v>
      </c>
      <c r="R356" s="3">
        <v>0.05</v>
      </c>
      <c r="S356">
        <f t="shared" si="42"/>
        <v>1.346E-2</v>
      </c>
      <c r="V356" s="22">
        <v>35054</v>
      </c>
      <c r="W356" s="7">
        <v>0.39779999999999999</v>
      </c>
      <c r="Y356">
        <f t="shared" si="43"/>
        <v>1.01</v>
      </c>
      <c r="Z356">
        <f t="shared" si="44"/>
        <v>2.4700000000000002</v>
      </c>
      <c r="AA356">
        <f t="shared" si="45"/>
        <v>2.1316000000000006</v>
      </c>
      <c r="AB356">
        <f t="shared" si="46"/>
        <v>3.0909148936170214</v>
      </c>
      <c r="AC356">
        <f t="shared" si="47"/>
        <v>0.38553530511543682</v>
      </c>
      <c r="AG356">
        <f t="shared" si="48"/>
        <v>1.4600000000000002</v>
      </c>
    </row>
    <row r="357" spans="1:33" ht="16.8">
      <c r="A357" s="1">
        <v>35298</v>
      </c>
      <c r="B357" s="3">
        <v>0.03</v>
      </c>
      <c r="C357" s="27">
        <f t="shared" si="41"/>
        <v>0</v>
      </c>
      <c r="D357" s="3"/>
      <c r="Q357" s="1">
        <v>35327</v>
      </c>
      <c r="R357" s="3">
        <v>0.05</v>
      </c>
      <c r="S357">
        <f t="shared" si="42"/>
        <v>1.2449999999999999E-2</v>
      </c>
      <c r="V357" s="22">
        <v>35055</v>
      </c>
      <c r="W357" s="7">
        <v>0.34549999999999997</v>
      </c>
      <c r="Y357">
        <f t="shared" si="43"/>
        <v>0.87690000000000001</v>
      </c>
      <c r="Z357">
        <f t="shared" si="44"/>
        <v>2.4700000000000002</v>
      </c>
      <c r="AA357">
        <f t="shared" si="45"/>
        <v>2.5379676100000004</v>
      </c>
      <c r="AB357">
        <f t="shared" si="46"/>
        <v>3.0953500000000003</v>
      </c>
      <c r="AC357">
        <f t="shared" si="47"/>
        <v>0.39106262250000007</v>
      </c>
      <c r="AG357">
        <f t="shared" si="48"/>
        <v>1.5931000000000002</v>
      </c>
    </row>
    <row r="358" spans="1:33" ht="16.8">
      <c r="A358" s="1">
        <v>35299</v>
      </c>
      <c r="B358" s="3">
        <v>0.03</v>
      </c>
      <c r="C358" s="27">
        <f t="shared" si="41"/>
        <v>0</v>
      </c>
      <c r="D358" s="3"/>
      <c r="Q358" s="1">
        <v>35328</v>
      </c>
      <c r="R358" s="3">
        <v>0.05</v>
      </c>
      <c r="S358">
        <f t="shared" si="42"/>
        <v>1.042E-2</v>
      </c>
      <c r="V358" s="22">
        <v>35056</v>
      </c>
      <c r="W358" s="7">
        <v>0.28420000000000001</v>
      </c>
      <c r="Y358">
        <f t="shared" si="43"/>
        <v>0.78890000000000005</v>
      </c>
      <c r="Z358">
        <f t="shared" si="44"/>
        <v>2.33</v>
      </c>
      <c r="AA358">
        <f t="shared" si="45"/>
        <v>2.3749892100000003</v>
      </c>
      <c r="AB358">
        <f t="shared" si="46"/>
        <v>3.0998489208633098</v>
      </c>
      <c r="AC358">
        <f t="shared" si="47"/>
        <v>0.59266736095440242</v>
      </c>
      <c r="AG358">
        <f t="shared" si="48"/>
        <v>1.5411000000000001</v>
      </c>
    </row>
    <row r="359" spans="1:33" ht="16.8">
      <c r="A359" s="1">
        <v>35300</v>
      </c>
      <c r="B359" s="3">
        <v>0.03</v>
      </c>
      <c r="C359" s="27">
        <f t="shared" si="41"/>
        <v>0</v>
      </c>
      <c r="D359" s="3"/>
      <c r="Q359" s="1">
        <v>35329</v>
      </c>
      <c r="R359" s="3">
        <v>0.05</v>
      </c>
      <c r="S359">
        <f t="shared" si="42"/>
        <v>8.2970000000000006E-3</v>
      </c>
      <c r="V359" s="22">
        <v>35057</v>
      </c>
      <c r="W359" s="7">
        <v>0.22750000000000001</v>
      </c>
      <c r="Y359">
        <f t="shared" si="43"/>
        <v>0.67400000000000004</v>
      </c>
      <c r="Z359">
        <f t="shared" si="44"/>
        <v>2.33</v>
      </c>
      <c r="AA359">
        <f t="shared" si="45"/>
        <v>2.7423360000000003</v>
      </c>
      <c r="AB359">
        <f t="shared" si="46"/>
        <v>3.1054275362318848</v>
      </c>
      <c r="AC359">
        <f t="shared" si="47"/>
        <v>0.6012878639466509</v>
      </c>
      <c r="AG359">
        <f t="shared" si="48"/>
        <v>1.6560000000000001</v>
      </c>
    </row>
    <row r="360" spans="1:33" ht="16.8">
      <c r="A360" s="1">
        <v>35301</v>
      </c>
      <c r="B360" s="3">
        <v>0.03</v>
      </c>
      <c r="C360" s="27">
        <f t="shared" si="41"/>
        <v>0</v>
      </c>
      <c r="D360" s="3"/>
      <c r="Q360" s="1">
        <v>35330</v>
      </c>
      <c r="R360" s="3">
        <v>0.05</v>
      </c>
      <c r="S360">
        <f t="shared" si="42"/>
        <v>6.5529999999999998E-3</v>
      </c>
      <c r="V360" s="22">
        <v>35058</v>
      </c>
      <c r="W360" s="7">
        <v>0.1792</v>
      </c>
      <c r="Y360">
        <f t="shared" si="43"/>
        <v>0.64019999999999999</v>
      </c>
      <c r="Z360">
        <f t="shared" si="44"/>
        <v>2.33</v>
      </c>
      <c r="AA360">
        <f t="shared" si="45"/>
        <v>2.8554240399999999</v>
      </c>
      <c r="AB360">
        <f t="shared" si="46"/>
        <v>3.1110875912408762</v>
      </c>
      <c r="AC360">
        <f t="shared" si="47"/>
        <v>0.61009782519047395</v>
      </c>
      <c r="AG360">
        <f t="shared" si="48"/>
        <v>1.6898</v>
      </c>
    </row>
    <row r="361" spans="1:33" ht="16.8">
      <c r="A361" s="1">
        <v>35302</v>
      </c>
      <c r="B361" s="3">
        <v>0.03</v>
      </c>
      <c r="C361" s="27">
        <f t="shared" si="41"/>
        <v>0</v>
      </c>
      <c r="D361" s="3"/>
      <c r="Q361" s="1">
        <v>35331</v>
      </c>
      <c r="R361" s="3">
        <v>0.05</v>
      </c>
      <c r="S361">
        <f t="shared" si="42"/>
        <v>4.947E-3</v>
      </c>
      <c r="V361" s="22">
        <v>35059</v>
      </c>
      <c r="W361" s="7">
        <v>0.14019999999999999</v>
      </c>
      <c r="Y361">
        <f t="shared" si="43"/>
        <v>0.59040000000000004</v>
      </c>
      <c r="Z361">
        <f t="shared" si="44"/>
        <v>2.2999999999999998</v>
      </c>
      <c r="AA361">
        <f t="shared" si="45"/>
        <v>2.9227321599999994</v>
      </c>
      <c r="AB361">
        <f t="shared" si="46"/>
        <v>3.1168308823529416</v>
      </c>
      <c r="AC361">
        <f t="shared" si="47"/>
        <v>0.66721269036548536</v>
      </c>
      <c r="AG361">
        <f t="shared" si="48"/>
        <v>1.7095999999999998</v>
      </c>
    </row>
    <row r="362" spans="1:33" ht="16.8">
      <c r="A362" s="1">
        <v>35303</v>
      </c>
      <c r="B362" s="3">
        <v>0.03</v>
      </c>
      <c r="C362" s="27">
        <f t="shared" si="41"/>
        <v>0</v>
      </c>
      <c r="D362" s="3"/>
      <c r="Q362" s="1">
        <v>35332</v>
      </c>
      <c r="R362" s="3">
        <v>0.05</v>
      </c>
      <c r="S362">
        <f t="shared" si="42"/>
        <v>3.5820000000000001E-3</v>
      </c>
      <c r="V362" s="22">
        <v>35060</v>
      </c>
      <c r="W362" s="7">
        <v>0.10920000000000001</v>
      </c>
      <c r="Y362">
        <f t="shared" si="43"/>
        <v>0.5504</v>
      </c>
      <c r="Z362">
        <f t="shared" si="44"/>
        <v>2.2999999999999998</v>
      </c>
      <c r="AA362">
        <f t="shared" si="45"/>
        <v>3.0611001599999992</v>
      </c>
      <c r="AB362">
        <f t="shared" si="46"/>
        <v>3.1228814814814818</v>
      </c>
      <c r="AC362">
        <f t="shared" si="47"/>
        <v>0.67713393256515864</v>
      </c>
      <c r="AG362">
        <f t="shared" si="48"/>
        <v>1.7495999999999998</v>
      </c>
    </row>
    <row r="363" spans="1:33" ht="16.8">
      <c r="A363" s="1">
        <v>35304</v>
      </c>
      <c r="B363" s="3">
        <v>0.03</v>
      </c>
      <c r="C363" s="27">
        <f t="shared" si="41"/>
        <v>0</v>
      </c>
      <c r="D363" s="3"/>
      <c r="Q363" s="1">
        <v>35333</v>
      </c>
      <c r="R363" s="3">
        <v>0.05</v>
      </c>
      <c r="S363">
        <f t="shared" si="42"/>
        <v>2.5899999999999999E-3</v>
      </c>
      <c r="V363" s="22">
        <v>35061</v>
      </c>
      <c r="W363" s="7">
        <v>8.4709999999999994E-2</v>
      </c>
      <c r="Y363">
        <f t="shared" si="43"/>
        <v>0.54310000000000003</v>
      </c>
      <c r="Z363">
        <f t="shared" si="44"/>
        <v>2.19</v>
      </c>
      <c r="AA363">
        <f t="shared" si="45"/>
        <v>2.71227961</v>
      </c>
      <c r="AB363">
        <f t="shared" si="46"/>
        <v>3.1290223880597021</v>
      </c>
      <c r="AC363">
        <f t="shared" si="47"/>
        <v>0.88176304527734595</v>
      </c>
      <c r="AG363">
        <f t="shared" si="48"/>
        <v>1.6469</v>
      </c>
    </row>
    <row r="364" spans="1:33" ht="16.8">
      <c r="A364" s="1">
        <v>35305</v>
      </c>
      <c r="B364" s="3">
        <v>0.03</v>
      </c>
      <c r="C364" s="27">
        <f t="shared" si="41"/>
        <v>0</v>
      </c>
      <c r="D364" s="3"/>
      <c r="Q364" s="1">
        <v>35334</v>
      </c>
      <c r="R364" s="3">
        <v>0.05</v>
      </c>
      <c r="S364">
        <f t="shared" si="42"/>
        <v>1.8190000000000001E-3</v>
      </c>
      <c r="V364" s="22">
        <v>35062</v>
      </c>
      <c r="W364" s="7">
        <v>6.5530000000000005E-2</v>
      </c>
      <c r="Y364">
        <f t="shared" si="43"/>
        <v>0.4909</v>
      </c>
      <c r="Z364">
        <f t="shared" si="44"/>
        <v>2.19</v>
      </c>
      <c r="AA364">
        <f t="shared" si="45"/>
        <v>2.88694081</v>
      </c>
      <c r="AB364">
        <f t="shared" si="46"/>
        <v>3.1360827067669179</v>
      </c>
      <c r="AC364">
        <f t="shared" si="47"/>
        <v>0.8950724880434181</v>
      </c>
      <c r="AG364">
        <f t="shared" si="48"/>
        <v>1.6991000000000001</v>
      </c>
    </row>
    <row r="365" spans="1:33" ht="16.8">
      <c r="A365" s="1">
        <v>35306</v>
      </c>
      <c r="B365" s="3">
        <v>0.03</v>
      </c>
      <c r="C365" s="27">
        <f t="shared" si="41"/>
        <v>0</v>
      </c>
      <c r="D365" s="3"/>
      <c r="Q365" s="1">
        <v>35335</v>
      </c>
      <c r="R365" s="3">
        <v>0.05</v>
      </c>
      <c r="S365">
        <f t="shared" si="42"/>
        <v>3.9750000000000001E-2</v>
      </c>
      <c r="V365" s="22">
        <v>35063</v>
      </c>
      <c r="W365" s="7">
        <v>5.0689999999999999E-2</v>
      </c>
      <c r="Y365">
        <f t="shared" si="43"/>
        <v>0.40510000000000002</v>
      </c>
      <c r="Z365">
        <f t="shared" si="44"/>
        <v>2.19</v>
      </c>
      <c r="AA365">
        <f t="shared" si="45"/>
        <v>3.1858680099999996</v>
      </c>
      <c r="AB365">
        <f t="shared" si="46"/>
        <v>3.143250000000001</v>
      </c>
      <c r="AC365">
        <f t="shared" si="47"/>
        <v>0.90868556250000199</v>
      </c>
      <c r="AG365">
        <f t="shared" si="48"/>
        <v>1.7848999999999999</v>
      </c>
    </row>
    <row r="366" spans="1:33" ht="16.8">
      <c r="A366" s="1">
        <v>35307</v>
      </c>
      <c r="B366" s="3">
        <v>0.03</v>
      </c>
      <c r="C366" s="27">
        <f t="shared" si="41"/>
        <v>0</v>
      </c>
      <c r="D366" s="3"/>
      <c r="Q366" s="1">
        <v>35336</v>
      </c>
      <c r="R366" s="3">
        <v>0.05</v>
      </c>
      <c r="S366">
        <f t="shared" si="42"/>
        <v>4.7710000000000002E-2</v>
      </c>
      <c r="V366" s="22">
        <v>35064</v>
      </c>
      <c r="W366" s="7">
        <v>5.1240000000000001E-2</v>
      </c>
      <c r="Y366">
        <f t="shared" si="43"/>
        <v>0.38619999999999999</v>
      </c>
      <c r="Z366">
        <f t="shared" si="44"/>
        <v>2.19</v>
      </c>
      <c r="AA366">
        <f t="shared" si="45"/>
        <v>3.2536944399999994</v>
      </c>
      <c r="AB366">
        <f t="shared" si="46"/>
        <v>3.1505267175572524</v>
      </c>
      <c r="AC366">
        <f t="shared" si="47"/>
        <v>0.92261157514130987</v>
      </c>
      <c r="AG366">
        <f t="shared" si="48"/>
        <v>1.8037999999999998</v>
      </c>
    </row>
    <row r="367" spans="1:33" ht="16.8">
      <c r="A367" s="1">
        <v>35308</v>
      </c>
      <c r="B367" s="3">
        <v>0.03</v>
      </c>
      <c r="C367" s="27">
        <f t="shared" si="41"/>
        <v>0</v>
      </c>
      <c r="D367" s="3"/>
      <c r="Q367" s="1">
        <v>35337</v>
      </c>
      <c r="R367" s="3">
        <v>0.05</v>
      </c>
      <c r="S367">
        <f t="shared" si="42"/>
        <v>1.22</v>
      </c>
      <c r="V367" s="22">
        <v>35065</v>
      </c>
      <c r="W367" s="7">
        <v>0.34489999999999998</v>
      </c>
      <c r="Y367">
        <f t="shared" si="43"/>
        <v>0.5867</v>
      </c>
      <c r="Z367">
        <f t="shared" si="44"/>
        <v>2.2839999999999998</v>
      </c>
      <c r="AA367">
        <f t="shared" si="45"/>
        <v>2.8808272899999992</v>
      </c>
      <c r="AB367">
        <f t="shared" si="46"/>
        <v>3.1579153846153849</v>
      </c>
      <c r="AC367">
        <f t="shared" si="47"/>
        <v>0.76372809946745646</v>
      </c>
      <c r="AG367">
        <f t="shared" si="48"/>
        <v>1.6972999999999998</v>
      </c>
    </row>
    <row r="368" spans="1:33" ht="16.8">
      <c r="A368" s="1">
        <v>35309</v>
      </c>
      <c r="B368" s="3">
        <v>0.05</v>
      </c>
      <c r="C368" s="27">
        <f t="shared" si="41"/>
        <v>0</v>
      </c>
      <c r="D368" s="3"/>
      <c r="Q368" s="1">
        <v>35338</v>
      </c>
      <c r="R368" s="3">
        <v>0.05</v>
      </c>
      <c r="S368">
        <f t="shared" si="42"/>
        <v>2.903</v>
      </c>
      <c r="V368" s="22">
        <v>35066</v>
      </c>
      <c r="W368" s="7">
        <v>0.46970000000000001</v>
      </c>
      <c r="Y368">
        <f t="shared" si="43"/>
        <v>0.81</v>
      </c>
      <c r="Z368">
        <f t="shared" si="44"/>
        <v>2.464</v>
      </c>
      <c r="AA368">
        <f t="shared" si="45"/>
        <v>2.7357159999999996</v>
      </c>
      <c r="AB368">
        <f t="shared" si="46"/>
        <v>3.1646899224806204</v>
      </c>
      <c r="AC368">
        <f t="shared" si="47"/>
        <v>0.49096636746589789</v>
      </c>
      <c r="AG368">
        <f t="shared" si="48"/>
        <v>1.6539999999999999</v>
      </c>
    </row>
    <row r="369" spans="1:33" ht="16.8">
      <c r="A369" s="1">
        <v>35310</v>
      </c>
      <c r="B369" s="3">
        <v>0.05</v>
      </c>
      <c r="C369" s="27">
        <f t="shared" si="41"/>
        <v>0</v>
      </c>
      <c r="D369" s="3"/>
      <c r="Q369" s="1">
        <v>35339</v>
      </c>
      <c r="R369" s="3">
        <v>0.08</v>
      </c>
      <c r="S369">
        <f t="shared" si="42"/>
        <v>3.161</v>
      </c>
      <c r="V369" s="22">
        <v>35067</v>
      </c>
      <c r="W369" s="7">
        <v>0.96230000000000004</v>
      </c>
      <c r="Y369">
        <f t="shared" si="43"/>
        <v>0.93589999999999995</v>
      </c>
      <c r="Z369">
        <f t="shared" si="44"/>
        <v>2.4700000000000002</v>
      </c>
      <c r="AA369">
        <f t="shared" si="45"/>
        <v>2.3534628100000008</v>
      </c>
      <c r="AB369">
        <f t="shared" si="46"/>
        <v>3.1701640625</v>
      </c>
      <c r="AC369">
        <f t="shared" si="47"/>
        <v>0.4902297144165037</v>
      </c>
      <c r="AG369">
        <f t="shared" si="48"/>
        <v>1.5341000000000002</v>
      </c>
    </row>
    <row r="370" spans="1:33" ht="16.8">
      <c r="A370" s="1">
        <v>35311</v>
      </c>
      <c r="B370" s="3">
        <v>0.05</v>
      </c>
      <c r="C370" s="27">
        <f t="shared" si="41"/>
        <v>0</v>
      </c>
      <c r="D370" s="3"/>
      <c r="Q370" s="1">
        <v>35340</v>
      </c>
      <c r="R370" s="3">
        <v>0.08</v>
      </c>
      <c r="S370">
        <f t="shared" si="42"/>
        <v>3.1869999999999998</v>
      </c>
      <c r="V370" s="22">
        <v>35068</v>
      </c>
      <c r="W370" s="7">
        <v>1.337</v>
      </c>
      <c r="Y370">
        <f t="shared" si="43"/>
        <v>0.93459999999999999</v>
      </c>
      <c r="Z370">
        <f t="shared" si="44"/>
        <v>0.70799999999999996</v>
      </c>
      <c r="AA370">
        <f t="shared" si="45"/>
        <v>5.1347560000000007E-2</v>
      </c>
      <c r="AB370">
        <f t="shared" si="46"/>
        <v>3.1756771653543305</v>
      </c>
      <c r="AC370">
        <f t="shared" si="47"/>
        <v>6.0894305924111833</v>
      </c>
      <c r="AG370">
        <f t="shared" si="48"/>
        <v>-0.22660000000000002</v>
      </c>
    </row>
    <row r="371" spans="1:33" ht="16.8">
      <c r="A371" s="1">
        <v>35312</v>
      </c>
      <c r="B371" s="3">
        <v>0.05</v>
      </c>
      <c r="C371" s="27">
        <f t="shared" si="41"/>
        <v>0</v>
      </c>
      <c r="D371" s="3"/>
      <c r="Q371" s="1">
        <v>35341</v>
      </c>
      <c r="R371" s="3">
        <v>0.08</v>
      </c>
      <c r="S371">
        <f t="shared" si="42"/>
        <v>2.835</v>
      </c>
      <c r="V371" s="22">
        <v>35069</v>
      </c>
      <c r="W371" s="7">
        <v>1.4610000000000001</v>
      </c>
      <c r="Y371">
        <f t="shared" si="43"/>
        <v>1.27</v>
      </c>
      <c r="Z371">
        <f t="shared" si="44"/>
        <v>0.70799999999999996</v>
      </c>
      <c r="AA371">
        <f t="shared" si="45"/>
        <v>0.31584400000000007</v>
      </c>
      <c r="AB371">
        <f t="shared" si="46"/>
        <v>3.1952619047619049</v>
      </c>
      <c r="AC371">
        <f t="shared" si="47"/>
        <v>6.1864717828798179</v>
      </c>
      <c r="AG371">
        <f t="shared" si="48"/>
        <v>-0.56200000000000006</v>
      </c>
    </row>
    <row r="372" spans="1:33" ht="16.8">
      <c r="A372" s="1">
        <v>35313</v>
      </c>
      <c r="B372" s="3">
        <v>0.05</v>
      </c>
      <c r="C372" s="27">
        <f t="shared" si="41"/>
        <v>0</v>
      </c>
      <c r="D372" s="3"/>
      <c r="Q372" s="1">
        <v>35342</v>
      </c>
      <c r="R372" s="3">
        <v>0.08</v>
      </c>
      <c r="S372">
        <f t="shared" si="42"/>
        <v>2.351</v>
      </c>
      <c r="V372" s="22">
        <v>35070</v>
      </c>
      <c r="W372" s="7">
        <v>1.321</v>
      </c>
      <c r="Y372">
        <f t="shared" si="43"/>
        <v>1.319</v>
      </c>
      <c r="Z372">
        <f t="shared" si="44"/>
        <v>0.70799999999999996</v>
      </c>
      <c r="AA372">
        <f t="shared" si="45"/>
        <v>0.37332099999999996</v>
      </c>
      <c r="AB372">
        <f t="shared" si="46"/>
        <v>3.21516</v>
      </c>
      <c r="AC372">
        <f t="shared" si="47"/>
        <v>6.285851265599999</v>
      </c>
      <c r="AG372">
        <f t="shared" si="48"/>
        <v>-0.61099999999999999</v>
      </c>
    </row>
    <row r="373" spans="1:33" ht="16.8">
      <c r="A373" s="1">
        <v>35314</v>
      </c>
      <c r="B373" s="3">
        <v>0.05</v>
      </c>
      <c r="C373" s="27">
        <f t="shared" si="41"/>
        <v>0</v>
      </c>
      <c r="D373" s="3"/>
      <c r="Q373" s="1">
        <v>35343</v>
      </c>
      <c r="R373" s="3">
        <v>0.08</v>
      </c>
      <c r="S373">
        <f t="shared" si="42"/>
        <v>1.8859999999999999</v>
      </c>
      <c r="V373" s="22">
        <v>35071</v>
      </c>
      <c r="W373" s="7">
        <v>1.3</v>
      </c>
      <c r="Y373">
        <f t="shared" si="43"/>
        <v>1.2849999999999999</v>
      </c>
      <c r="Z373">
        <f t="shared" si="44"/>
        <v>0.70799999999999996</v>
      </c>
      <c r="AA373">
        <f t="shared" si="45"/>
        <v>0.33292899999999997</v>
      </c>
      <c r="AB373">
        <f t="shared" si="46"/>
        <v>3.2353790322580642</v>
      </c>
      <c r="AC373">
        <f t="shared" si="47"/>
        <v>6.3876447726977101</v>
      </c>
      <c r="AG373">
        <f t="shared" si="48"/>
        <v>-0.57699999999999996</v>
      </c>
    </row>
    <row r="374" spans="1:33" ht="16.8">
      <c r="A374" s="1">
        <v>35315</v>
      </c>
      <c r="B374" s="3">
        <v>0.05</v>
      </c>
      <c r="C374" s="27">
        <f t="shared" si="41"/>
        <v>0</v>
      </c>
      <c r="D374" s="3"/>
      <c r="Q374" s="1">
        <v>35344</v>
      </c>
      <c r="R374" s="3">
        <v>0.08</v>
      </c>
      <c r="S374">
        <f t="shared" si="42"/>
        <v>1.486</v>
      </c>
      <c r="V374" s="22">
        <v>35072</v>
      </c>
      <c r="W374" s="7">
        <v>1.135</v>
      </c>
      <c r="Y374">
        <f t="shared" si="43"/>
        <v>1.1399999999999999</v>
      </c>
      <c r="Z374">
        <f t="shared" si="44"/>
        <v>1.4490000000000001</v>
      </c>
      <c r="AA374">
        <f t="shared" si="45"/>
        <v>9.5481000000000107E-2</v>
      </c>
      <c r="AB374">
        <f t="shared" si="46"/>
        <v>3.2559268292682924</v>
      </c>
      <c r="AC374">
        <f t="shared" si="47"/>
        <v>3.2649845663295642</v>
      </c>
      <c r="AG374">
        <f t="shared" si="48"/>
        <v>0.30900000000000016</v>
      </c>
    </row>
    <row r="375" spans="1:33" ht="16.8">
      <c r="A375" s="1">
        <v>35316</v>
      </c>
      <c r="B375" s="3">
        <v>0.05</v>
      </c>
      <c r="C375" s="27">
        <f t="shared" si="41"/>
        <v>0</v>
      </c>
      <c r="D375" s="3"/>
      <c r="Q375" s="1">
        <v>35345</v>
      </c>
      <c r="R375" s="3">
        <v>0.08</v>
      </c>
      <c r="S375">
        <f t="shared" si="42"/>
        <v>1.161</v>
      </c>
      <c r="V375" s="22">
        <v>35073</v>
      </c>
      <c r="W375" s="7">
        <v>1.177</v>
      </c>
      <c r="Y375">
        <f t="shared" si="43"/>
        <v>1.6539999999999999</v>
      </c>
      <c r="Z375">
        <f t="shared" si="44"/>
        <v>3.907</v>
      </c>
      <c r="AA375">
        <f t="shared" si="45"/>
        <v>5.0760090000000009</v>
      </c>
      <c r="AB375">
        <f t="shared" si="46"/>
        <v>3.2707377049180324</v>
      </c>
      <c r="AC375">
        <f t="shared" si="47"/>
        <v>0.40482970814297287</v>
      </c>
      <c r="AG375">
        <f t="shared" si="48"/>
        <v>2.2530000000000001</v>
      </c>
    </row>
    <row r="376" spans="1:33" ht="16.8">
      <c r="A376" s="1">
        <v>35317</v>
      </c>
      <c r="B376" s="3">
        <v>0.05</v>
      </c>
      <c r="C376" s="27">
        <f t="shared" si="41"/>
        <v>0</v>
      </c>
      <c r="D376" s="3"/>
      <c r="Q376" s="1">
        <v>35346</v>
      </c>
      <c r="R376" s="3">
        <v>0.08</v>
      </c>
      <c r="S376">
        <f t="shared" si="42"/>
        <v>0.9022</v>
      </c>
      <c r="V376" s="22">
        <v>35074</v>
      </c>
      <c r="W376" s="7">
        <v>1.2310000000000001</v>
      </c>
      <c r="Y376">
        <f t="shared" si="43"/>
        <v>2.9809999999999999</v>
      </c>
      <c r="Z376">
        <f t="shared" si="44"/>
        <v>5.27</v>
      </c>
      <c r="AA376">
        <f t="shared" si="45"/>
        <v>5.239520999999999</v>
      </c>
      <c r="AB376">
        <f t="shared" si="46"/>
        <v>3.265479338842975</v>
      </c>
      <c r="AC376">
        <f t="shared" si="47"/>
        <v>4.0181030810053944</v>
      </c>
      <c r="AG376">
        <f t="shared" si="48"/>
        <v>2.2889999999999997</v>
      </c>
    </row>
    <row r="377" spans="1:33" ht="16.8">
      <c r="A377" s="1">
        <v>35318</v>
      </c>
      <c r="B377" s="3">
        <v>0.05</v>
      </c>
      <c r="C377" s="27">
        <f t="shared" si="41"/>
        <v>0</v>
      </c>
      <c r="D377" s="3"/>
      <c r="Q377" s="1">
        <v>35347</v>
      </c>
      <c r="R377" s="3">
        <v>0.08</v>
      </c>
      <c r="S377">
        <f t="shared" si="42"/>
        <v>1.0069999999999999</v>
      </c>
      <c r="V377" s="22">
        <v>35075</v>
      </c>
      <c r="W377" s="7">
        <v>1.0960000000000001</v>
      </c>
      <c r="Y377">
        <f t="shared" si="43"/>
        <v>3.528</v>
      </c>
      <c r="Z377">
        <f t="shared" si="44"/>
        <v>5.0650000000000004</v>
      </c>
      <c r="AA377">
        <f t="shared" si="45"/>
        <v>2.3623690000000011</v>
      </c>
      <c r="AB377">
        <f t="shared" si="46"/>
        <v>3.2487749999999997</v>
      </c>
      <c r="AC377">
        <f t="shared" si="47"/>
        <v>3.2986732506250025</v>
      </c>
      <c r="AG377">
        <f t="shared" si="48"/>
        <v>1.5370000000000004</v>
      </c>
    </row>
    <row r="378" spans="1:33" ht="16.8">
      <c r="A378" s="1">
        <v>35319</v>
      </c>
      <c r="B378" s="3">
        <v>0.05</v>
      </c>
      <c r="C378" s="27">
        <f t="shared" si="41"/>
        <v>0</v>
      </c>
      <c r="D378" s="3"/>
      <c r="Q378" s="1">
        <v>35348</v>
      </c>
      <c r="R378" s="3">
        <v>0.08</v>
      </c>
      <c r="S378">
        <f t="shared" si="42"/>
        <v>1.7709999999999999</v>
      </c>
      <c r="V378" s="22">
        <v>35076</v>
      </c>
      <c r="W378" s="7">
        <v>0.91300000000000003</v>
      </c>
      <c r="Y378">
        <f t="shared" si="43"/>
        <v>3.2440000000000002</v>
      </c>
      <c r="Z378">
        <f t="shared" si="44"/>
        <v>5.32</v>
      </c>
      <c r="AA378">
        <f t="shared" si="45"/>
        <v>4.3097760000000003</v>
      </c>
      <c r="AB378">
        <f t="shared" si="46"/>
        <v>3.2335126050420162</v>
      </c>
      <c r="AC378">
        <f t="shared" si="47"/>
        <v>4.3534296493185547</v>
      </c>
      <c r="AG378">
        <f t="shared" si="48"/>
        <v>2.0760000000000001</v>
      </c>
    </row>
    <row r="379" spans="1:33" ht="16.8">
      <c r="A379" s="1">
        <v>35320</v>
      </c>
      <c r="B379" s="3">
        <v>0.05</v>
      </c>
      <c r="C379" s="27">
        <f t="shared" si="41"/>
        <v>0</v>
      </c>
      <c r="D379" s="3"/>
      <c r="Q379" s="1">
        <v>35349</v>
      </c>
      <c r="R379" s="3">
        <v>0.08</v>
      </c>
      <c r="S379">
        <f t="shared" si="42"/>
        <v>1.9530000000000001</v>
      </c>
      <c r="V379" s="22">
        <v>35077</v>
      </c>
      <c r="W379" s="7">
        <v>1.079</v>
      </c>
      <c r="Y379">
        <f t="shared" si="43"/>
        <v>2.8919999999999999</v>
      </c>
      <c r="Z379">
        <f t="shared" si="44"/>
        <v>4.84</v>
      </c>
      <c r="AA379">
        <f t="shared" si="45"/>
        <v>3.7947039999999999</v>
      </c>
      <c r="AB379">
        <f t="shared" si="46"/>
        <v>3.2158305084745757</v>
      </c>
      <c r="AC379">
        <f t="shared" si="47"/>
        <v>2.6379265372019547</v>
      </c>
      <c r="AG379">
        <f t="shared" si="48"/>
        <v>1.948</v>
      </c>
    </row>
    <row r="380" spans="1:33" ht="16.8">
      <c r="A380" s="1">
        <v>35321</v>
      </c>
      <c r="B380" s="3">
        <v>0.05</v>
      </c>
      <c r="C380" s="27">
        <f t="shared" si="41"/>
        <v>0</v>
      </c>
      <c r="D380" s="3"/>
      <c r="Q380" s="1">
        <v>35350</v>
      </c>
      <c r="R380" s="3">
        <v>0.08</v>
      </c>
      <c r="S380">
        <f t="shared" si="42"/>
        <v>1.76</v>
      </c>
      <c r="V380" s="22">
        <v>35078</v>
      </c>
      <c r="W380" s="7">
        <v>1.206</v>
      </c>
      <c r="Y380">
        <f t="shared" si="43"/>
        <v>2.657</v>
      </c>
      <c r="Z380">
        <f t="shared" si="44"/>
        <v>3.75</v>
      </c>
      <c r="AA380">
        <f t="shared" si="45"/>
        <v>1.1946489999999998</v>
      </c>
      <c r="AB380">
        <f t="shared" si="46"/>
        <v>3.201948717948718</v>
      </c>
      <c r="AC380">
        <f t="shared" si="47"/>
        <v>0.30036020775805378</v>
      </c>
      <c r="AG380">
        <f t="shared" si="48"/>
        <v>1.093</v>
      </c>
    </row>
    <row r="381" spans="1:33" ht="16.8">
      <c r="A381" s="1">
        <v>35322</v>
      </c>
      <c r="B381" s="3">
        <v>0.05</v>
      </c>
      <c r="C381" s="27">
        <f t="shared" si="41"/>
        <v>0</v>
      </c>
      <c r="D381" s="3"/>
      <c r="Q381" s="1">
        <v>35351</v>
      </c>
      <c r="R381" s="3">
        <v>0.08</v>
      </c>
      <c r="S381">
        <f t="shared" si="42"/>
        <v>1.466</v>
      </c>
      <c r="V381" s="22">
        <v>35079</v>
      </c>
      <c r="W381" s="7">
        <v>1.504</v>
      </c>
      <c r="Y381">
        <f t="shared" si="43"/>
        <v>2.7429999999999999</v>
      </c>
      <c r="Z381">
        <f t="shared" si="44"/>
        <v>0.84</v>
      </c>
      <c r="AA381">
        <f t="shared" si="45"/>
        <v>3.6214089999999999</v>
      </c>
      <c r="AB381">
        <f t="shared" si="46"/>
        <v>3.1972241379310344</v>
      </c>
      <c r="AC381">
        <f t="shared" si="47"/>
        <v>5.556505636444709</v>
      </c>
      <c r="AG381">
        <f t="shared" si="48"/>
        <v>-1.903</v>
      </c>
    </row>
    <row r="382" spans="1:33" ht="16.8">
      <c r="A382" s="1">
        <v>35323</v>
      </c>
      <c r="B382" s="3">
        <v>0.05</v>
      </c>
      <c r="C382" s="27">
        <f t="shared" si="41"/>
        <v>0</v>
      </c>
      <c r="D382" s="3"/>
      <c r="Q382" s="1">
        <v>35352</v>
      </c>
      <c r="R382" s="3">
        <v>0.08</v>
      </c>
      <c r="S382">
        <f t="shared" si="42"/>
        <v>1.177</v>
      </c>
      <c r="V382" s="22">
        <v>35080</v>
      </c>
      <c r="W382" s="7">
        <v>1.6539999999999999</v>
      </c>
      <c r="Y382">
        <f t="shared" si="43"/>
        <v>2.7650000000000001</v>
      </c>
      <c r="Z382">
        <f t="shared" si="44"/>
        <v>3.65</v>
      </c>
      <c r="AA382">
        <f t="shared" si="45"/>
        <v>0.78322499999999962</v>
      </c>
      <c r="AB382">
        <f t="shared" si="46"/>
        <v>3.2177217391304342</v>
      </c>
      <c r="AC382">
        <f t="shared" si="47"/>
        <v>0.18686449482041625</v>
      </c>
      <c r="AG382">
        <f t="shared" si="48"/>
        <v>0.88499999999999979</v>
      </c>
    </row>
    <row r="383" spans="1:33" ht="16.8">
      <c r="A383" s="1">
        <v>35324</v>
      </c>
      <c r="B383" s="3">
        <v>0.05</v>
      </c>
      <c r="C383" s="27">
        <f t="shared" si="41"/>
        <v>0</v>
      </c>
      <c r="D383" s="3"/>
      <c r="Q383" s="1">
        <v>35353</v>
      </c>
      <c r="R383" s="3">
        <v>0.08</v>
      </c>
      <c r="S383">
        <f t="shared" si="42"/>
        <v>0.92720000000000002</v>
      </c>
      <c r="V383" s="22">
        <v>35081</v>
      </c>
      <c r="W383" s="7">
        <v>1.774</v>
      </c>
      <c r="Y383">
        <f t="shared" si="43"/>
        <v>2.6240000000000001</v>
      </c>
      <c r="Z383">
        <f t="shared" si="44"/>
        <v>3.47</v>
      </c>
      <c r="AA383">
        <f t="shared" si="45"/>
        <v>0.71571600000000013</v>
      </c>
      <c r="AB383">
        <f t="shared" si="46"/>
        <v>3.213929824561403</v>
      </c>
      <c r="AC383">
        <f t="shared" si="47"/>
        <v>6.5571934749153959E-2</v>
      </c>
      <c r="AG383">
        <f t="shared" si="48"/>
        <v>0.84600000000000009</v>
      </c>
    </row>
    <row r="384" spans="1:33" ht="16.8">
      <c r="A384" s="1">
        <v>35325</v>
      </c>
      <c r="B384" s="3">
        <v>0.05</v>
      </c>
      <c r="C384" s="27">
        <f t="shared" si="41"/>
        <v>1.1220000000000001E-2</v>
      </c>
      <c r="D384" s="3"/>
      <c r="Q384" s="1">
        <v>35354</v>
      </c>
      <c r="R384" s="3">
        <v>0.08</v>
      </c>
      <c r="S384">
        <f t="shared" si="42"/>
        <v>0.72370000000000001</v>
      </c>
      <c r="V384" s="22">
        <v>35082</v>
      </c>
      <c r="W384" s="7">
        <v>1.871</v>
      </c>
      <c r="Y384">
        <f t="shared" si="43"/>
        <v>2.484</v>
      </c>
      <c r="Z384">
        <f t="shared" si="44"/>
        <v>0.47</v>
      </c>
      <c r="AA384">
        <f t="shared" si="45"/>
        <v>4.0561960000000008</v>
      </c>
      <c r="AB384">
        <f t="shared" si="46"/>
        <v>3.2116637168141584</v>
      </c>
      <c r="AC384">
        <f t="shared" si="47"/>
        <v>7.5167199360952246</v>
      </c>
      <c r="AG384">
        <f t="shared" si="48"/>
        <v>-2.0140000000000002</v>
      </c>
    </row>
    <row r="385" spans="1:33" ht="16.8">
      <c r="A385" s="1">
        <v>35326</v>
      </c>
      <c r="B385" s="3">
        <v>0.05</v>
      </c>
      <c r="C385" s="27">
        <f t="shared" si="41"/>
        <v>1.346E-2</v>
      </c>
      <c r="D385" s="3"/>
      <c r="Q385" s="1">
        <v>35355</v>
      </c>
      <c r="R385" s="3">
        <v>0.08</v>
      </c>
      <c r="S385">
        <f t="shared" si="42"/>
        <v>0.56220000000000003</v>
      </c>
      <c r="V385" s="22">
        <v>35083</v>
      </c>
      <c r="W385" s="7">
        <v>1.7989999999999999</v>
      </c>
      <c r="Y385">
        <f t="shared" si="43"/>
        <v>2.3849999999999998</v>
      </c>
      <c r="Z385">
        <f t="shared" si="44"/>
        <v>0.47</v>
      </c>
      <c r="AA385">
        <f t="shared" si="45"/>
        <v>3.6672249999999993</v>
      </c>
      <c r="AB385">
        <f t="shared" si="46"/>
        <v>3.2361428571428563</v>
      </c>
      <c r="AC385">
        <f t="shared" si="47"/>
        <v>7.6515463061224462</v>
      </c>
      <c r="AG385">
        <f t="shared" si="48"/>
        <v>-1.9149999999999998</v>
      </c>
    </row>
    <row r="386" spans="1:33" ht="16.8">
      <c r="A386" s="1">
        <v>35327</v>
      </c>
      <c r="B386" s="3">
        <v>0.05</v>
      </c>
      <c r="C386" s="27">
        <f t="shared" si="41"/>
        <v>1.2449999999999999E-2</v>
      </c>
      <c r="D386" s="3"/>
      <c r="Q386" s="1">
        <v>35356</v>
      </c>
      <c r="R386" s="3">
        <v>0.08</v>
      </c>
      <c r="S386">
        <f t="shared" si="42"/>
        <v>0.43540000000000001</v>
      </c>
      <c r="V386" s="22">
        <v>35084</v>
      </c>
      <c r="W386" s="7">
        <v>1.6559999999999999</v>
      </c>
      <c r="Y386">
        <f t="shared" si="43"/>
        <v>2.6419999999999999</v>
      </c>
      <c r="Z386">
        <f t="shared" si="44"/>
        <v>4.03</v>
      </c>
      <c r="AA386">
        <f t="shared" si="45"/>
        <v>1.9265440000000009</v>
      </c>
      <c r="AB386">
        <f t="shared" si="46"/>
        <v>3.2610630630630619</v>
      </c>
      <c r="AC386">
        <f t="shared" si="47"/>
        <v>0.5912640129859611</v>
      </c>
      <c r="AG386">
        <f t="shared" si="48"/>
        <v>1.3880000000000003</v>
      </c>
    </row>
    <row r="387" spans="1:33" ht="16.8">
      <c r="A387" s="1">
        <v>35328</v>
      </c>
      <c r="B387" s="3">
        <v>0.05</v>
      </c>
      <c r="C387" s="27">
        <f t="shared" ref="C387:C450" si="49">W630</f>
        <v>1.042E-2</v>
      </c>
      <c r="D387" s="3"/>
      <c r="Q387" s="1">
        <v>35357</v>
      </c>
      <c r="R387" s="3">
        <v>0.08</v>
      </c>
      <c r="S387">
        <f t="shared" si="42"/>
        <v>0.33700000000000002</v>
      </c>
      <c r="V387" s="22">
        <v>35085</v>
      </c>
      <c r="W387" s="7">
        <v>1.496</v>
      </c>
      <c r="Y387">
        <f t="shared" si="43"/>
        <v>2.766</v>
      </c>
      <c r="Z387">
        <f t="shared" si="44"/>
        <v>3.84</v>
      </c>
      <c r="AA387">
        <f t="shared" si="45"/>
        <v>1.1534759999999997</v>
      </c>
      <c r="AB387">
        <f t="shared" si="46"/>
        <v>3.2540727272727268</v>
      </c>
      <c r="AC387">
        <f t="shared" si="47"/>
        <v>0.34331076892562024</v>
      </c>
      <c r="AG387">
        <f t="shared" si="48"/>
        <v>1.0739999999999998</v>
      </c>
    </row>
    <row r="388" spans="1:33" ht="16.8">
      <c r="A388" s="1">
        <v>35329</v>
      </c>
      <c r="B388" s="3">
        <v>0.05</v>
      </c>
      <c r="C388" s="27">
        <f t="shared" si="49"/>
        <v>8.2970000000000006E-3</v>
      </c>
      <c r="D388" s="3"/>
      <c r="Q388" s="1">
        <v>35358</v>
      </c>
      <c r="R388" s="3">
        <v>0.08</v>
      </c>
      <c r="S388">
        <f t="shared" si="42"/>
        <v>0.26040000000000002</v>
      </c>
      <c r="V388" s="22">
        <v>35086</v>
      </c>
      <c r="W388" s="7">
        <v>1.468</v>
      </c>
      <c r="Y388">
        <f t="shared" si="43"/>
        <v>2.64</v>
      </c>
      <c r="Z388">
        <f t="shared" si="44"/>
        <v>3.65</v>
      </c>
      <c r="AA388">
        <f t="shared" si="45"/>
        <v>1.0200999999999996</v>
      </c>
      <c r="AB388">
        <f t="shared" si="46"/>
        <v>3.2486972477064215</v>
      </c>
      <c r="AC388">
        <f t="shared" si="47"/>
        <v>0.16104389899840113</v>
      </c>
      <c r="AG388">
        <f t="shared" si="48"/>
        <v>1.0099999999999998</v>
      </c>
    </row>
    <row r="389" spans="1:33" ht="16.8">
      <c r="A389" s="1">
        <v>35330</v>
      </c>
      <c r="B389" s="3">
        <v>0.05</v>
      </c>
      <c r="C389" s="27">
        <f t="shared" si="49"/>
        <v>6.5529999999999998E-3</v>
      </c>
      <c r="D389" s="3"/>
      <c r="Q389" s="1">
        <v>35359</v>
      </c>
      <c r="R389" s="3">
        <v>0.08</v>
      </c>
      <c r="S389">
        <f t="shared" ref="S389:S452" si="50">W661</f>
        <v>0.20150000000000001</v>
      </c>
      <c r="V389" s="22">
        <v>35087</v>
      </c>
      <c r="W389" s="7">
        <v>1.5609999999999999</v>
      </c>
      <c r="Y389">
        <f t="shared" ref="Y389:Y452" si="51">S1784</f>
        <v>2.4350000000000001</v>
      </c>
      <c r="Z389">
        <f t="shared" ref="Z389:Z452" si="52">R1784</f>
        <v>3.65</v>
      </c>
      <c r="AA389">
        <f t="shared" ref="AA389:AA452" si="53">(Z389-Y389)^2</f>
        <v>1.4762249999999997</v>
      </c>
      <c r="AB389">
        <f t="shared" ref="AB389:AB452" si="54">AVERAGE(Z389:Z4170)</f>
        <v>3.244981481481481</v>
      </c>
      <c r="AC389">
        <f t="shared" ref="AC389:AC452" si="55">(Z389-AB389)^2</f>
        <v>0.16404000034293584</v>
      </c>
      <c r="AG389">
        <f t="shared" ref="AG389:AG452" si="56">Z389-Y389</f>
        <v>1.2149999999999999</v>
      </c>
    </row>
    <row r="390" spans="1:33" ht="16.8">
      <c r="A390" s="1">
        <v>35331</v>
      </c>
      <c r="B390" s="3">
        <v>0.05</v>
      </c>
      <c r="C390" s="27">
        <f t="shared" si="49"/>
        <v>4.947E-3</v>
      </c>
      <c r="D390" s="3"/>
      <c r="Q390" s="1">
        <v>35360</v>
      </c>
      <c r="R390" s="3">
        <v>0.08</v>
      </c>
      <c r="S390">
        <f t="shared" si="50"/>
        <v>0.37240000000000001</v>
      </c>
      <c r="V390" s="22">
        <v>35088</v>
      </c>
      <c r="W390" s="7">
        <v>1.5009999999999999</v>
      </c>
      <c r="Y390">
        <f t="shared" si="51"/>
        <v>2.468</v>
      </c>
      <c r="Z390">
        <f t="shared" si="52"/>
        <v>4.4859999999999998</v>
      </c>
      <c r="AA390">
        <f t="shared" si="53"/>
        <v>4.0723239999999992</v>
      </c>
      <c r="AB390">
        <f t="shared" si="54"/>
        <v>3.241196261682243</v>
      </c>
      <c r="AC390">
        <f t="shared" si="55"/>
        <v>1.5495363469298624</v>
      </c>
      <c r="AG390">
        <f t="shared" si="56"/>
        <v>2.0179999999999998</v>
      </c>
    </row>
    <row r="391" spans="1:33" ht="16.8">
      <c r="A391" s="1">
        <v>35332</v>
      </c>
      <c r="B391" s="3">
        <v>0.05</v>
      </c>
      <c r="C391" s="27">
        <f t="shared" si="49"/>
        <v>3.5820000000000001E-3</v>
      </c>
      <c r="D391" s="3"/>
      <c r="Q391" s="1">
        <v>35361</v>
      </c>
      <c r="R391" s="3">
        <v>0.08</v>
      </c>
      <c r="S391">
        <f t="shared" si="50"/>
        <v>0.67379999999999995</v>
      </c>
      <c r="V391" s="22">
        <v>35089</v>
      </c>
      <c r="W391" s="7">
        <v>1.3540000000000001</v>
      </c>
      <c r="Y391">
        <f t="shared" si="51"/>
        <v>3.2330000000000001</v>
      </c>
      <c r="Z391">
        <f t="shared" si="52"/>
        <v>10.210000000000001</v>
      </c>
      <c r="AA391">
        <f t="shared" si="53"/>
        <v>48.678529000000005</v>
      </c>
      <c r="AB391">
        <f t="shared" si="54"/>
        <v>3.2294528301886798</v>
      </c>
      <c r="AC391">
        <f t="shared" si="55"/>
        <v>48.728038789960841</v>
      </c>
      <c r="AG391">
        <f t="shared" si="56"/>
        <v>6.9770000000000003</v>
      </c>
    </row>
    <row r="392" spans="1:33" ht="16.8">
      <c r="A392" s="1">
        <v>35333</v>
      </c>
      <c r="B392" s="3">
        <v>0.05</v>
      </c>
      <c r="C392" s="27">
        <f t="shared" si="49"/>
        <v>2.5899999999999999E-3</v>
      </c>
      <c r="D392" s="3"/>
      <c r="Q392" s="1">
        <v>35362</v>
      </c>
      <c r="R392" s="3">
        <v>0.08</v>
      </c>
      <c r="S392">
        <f t="shared" si="50"/>
        <v>1.371</v>
      </c>
      <c r="V392" s="22">
        <v>35090</v>
      </c>
      <c r="W392" s="7">
        <v>1.125</v>
      </c>
      <c r="Y392">
        <f t="shared" si="51"/>
        <v>4.2779999999999996</v>
      </c>
      <c r="Z392">
        <f t="shared" si="52"/>
        <v>10.96</v>
      </c>
      <c r="AA392">
        <f t="shared" si="53"/>
        <v>44.649124000000015</v>
      </c>
      <c r="AB392">
        <f t="shared" si="54"/>
        <v>3.1629714285714297</v>
      </c>
      <c r="AC392">
        <f t="shared" si="55"/>
        <v>60.793654543673469</v>
      </c>
      <c r="AG392">
        <f t="shared" si="56"/>
        <v>6.6820000000000013</v>
      </c>
    </row>
    <row r="393" spans="1:33" ht="16.8">
      <c r="A393" s="1">
        <v>35334</v>
      </c>
      <c r="B393" s="3">
        <v>0.05</v>
      </c>
      <c r="C393" s="27">
        <f t="shared" si="49"/>
        <v>1.8190000000000001E-3</v>
      </c>
      <c r="D393" s="3"/>
      <c r="Q393" s="1">
        <v>35363</v>
      </c>
      <c r="R393" s="3">
        <v>0.08</v>
      </c>
      <c r="S393">
        <f t="shared" si="50"/>
        <v>2.4089999999999998</v>
      </c>
      <c r="V393" s="22">
        <v>35091</v>
      </c>
      <c r="W393" s="7">
        <v>1.0149999999999999</v>
      </c>
      <c r="Y393">
        <f t="shared" si="51"/>
        <v>4.09</v>
      </c>
      <c r="Z393">
        <f t="shared" si="52"/>
        <v>9.4</v>
      </c>
      <c r="AA393">
        <f t="shared" si="53"/>
        <v>28.196100000000005</v>
      </c>
      <c r="AB393">
        <f t="shared" si="54"/>
        <v>3.0880000000000005</v>
      </c>
      <c r="AC393">
        <f t="shared" si="55"/>
        <v>39.841343999999992</v>
      </c>
      <c r="AG393">
        <f t="shared" si="56"/>
        <v>5.3100000000000005</v>
      </c>
    </row>
    <row r="394" spans="1:33" ht="16.8">
      <c r="A394" s="1">
        <v>35335</v>
      </c>
      <c r="B394" s="3">
        <v>0.05</v>
      </c>
      <c r="C394" s="27">
        <f t="shared" si="49"/>
        <v>3.9750000000000001E-2</v>
      </c>
      <c r="D394" s="3"/>
      <c r="Q394" s="1">
        <v>35364</v>
      </c>
      <c r="R394" s="3">
        <v>0.08</v>
      </c>
      <c r="S394">
        <f t="shared" si="50"/>
        <v>2.6909999999999998</v>
      </c>
      <c r="V394" s="22">
        <v>35092</v>
      </c>
      <c r="W394" s="7">
        <v>0.94710000000000005</v>
      </c>
      <c r="Y394">
        <f t="shared" si="51"/>
        <v>3.8679999999999999</v>
      </c>
      <c r="Z394">
        <f t="shared" si="52"/>
        <v>8.82</v>
      </c>
      <c r="AA394">
        <f t="shared" si="53"/>
        <v>24.522303999999998</v>
      </c>
      <c r="AB394">
        <f t="shared" si="54"/>
        <v>3.0267184466019423</v>
      </c>
      <c r="AC394">
        <f t="shared" si="55"/>
        <v>33.562111156942223</v>
      </c>
      <c r="AG394">
        <f t="shared" si="56"/>
        <v>4.952</v>
      </c>
    </row>
    <row r="395" spans="1:33" ht="16.8">
      <c r="A395" s="1">
        <v>35336</v>
      </c>
      <c r="B395" s="3">
        <v>0.05</v>
      </c>
      <c r="C395" s="27">
        <f t="shared" si="49"/>
        <v>4.7710000000000002E-2</v>
      </c>
      <c r="D395" s="3"/>
      <c r="Q395" s="1">
        <v>35365</v>
      </c>
      <c r="R395" s="3">
        <v>0.08</v>
      </c>
      <c r="S395">
        <f t="shared" si="50"/>
        <v>2.431</v>
      </c>
      <c r="V395" s="22">
        <v>35093</v>
      </c>
      <c r="W395" s="7">
        <v>0.84809999999999997</v>
      </c>
      <c r="Y395">
        <f t="shared" si="51"/>
        <v>3.5960000000000001</v>
      </c>
      <c r="Z395">
        <f t="shared" si="52"/>
        <v>8.36</v>
      </c>
      <c r="AA395">
        <f t="shared" si="53"/>
        <v>22.695695999999995</v>
      </c>
      <c r="AB395">
        <f t="shared" si="54"/>
        <v>2.9699215686274512</v>
      </c>
      <c r="AC395">
        <f t="shared" si="55"/>
        <v>29.052945496347551</v>
      </c>
      <c r="AG395">
        <f t="shared" si="56"/>
        <v>4.7639999999999993</v>
      </c>
    </row>
    <row r="396" spans="1:33" ht="16.8">
      <c r="A396" s="1">
        <v>35337</v>
      </c>
      <c r="B396" s="3">
        <v>0.05</v>
      </c>
      <c r="C396" s="27">
        <f t="shared" si="49"/>
        <v>1.22</v>
      </c>
      <c r="D396" s="3"/>
      <c r="Q396" s="1">
        <v>35366</v>
      </c>
      <c r="R396" s="3">
        <v>0.08</v>
      </c>
      <c r="S396">
        <f t="shared" si="50"/>
        <v>2.3620000000000001</v>
      </c>
      <c r="V396" s="22">
        <v>35094</v>
      </c>
      <c r="W396" s="7">
        <v>0.75109999999999999</v>
      </c>
      <c r="Y396">
        <f t="shared" si="51"/>
        <v>3.9020000000000001</v>
      </c>
      <c r="Z396">
        <f t="shared" si="52"/>
        <v>9.6059999999999999</v>
      </c>
      <c r="AA396">
        <f t="shared" si="53"/>
        <v>32.535615999999997</v>
      </c>
      <c r="AB396">
        <f t="shared" si="54"/>
        <v>2.9165544554455449</v>
      </c>
      <c r="AC396">
        <f t="shared" si="55"/>
        <v>44.748681693559448</v>
      </c>
      <c r="AG396">
        <f t="shared" si="56"/>
        <v>5.7039999999999997</v>
      </c>
    </row>
    <row r="397" spans="1:33" ht="16.8">
      <c r="A397" s="1">
        <v>35338</v>
      </c>
      <c r="B397" s="3">
        <v>0.05</v>
      </c>
      <c r="C397" s="27">
        <f t="shared" si="49"/>
        <v>2.903</v>
      </c>
      <c r="D397" s="3"/>
      <c r="Q397" s="1">
        <v>35367</v>
      </c>
      <c r="R397" s="3">
        <v>0.08</v>
      </c>
      <c r="S397">
        <f t="shared" si="50"/>
        <v>2.133</v>
      </c>
      <c r="V397" s="22">
        <v>35095</v>
      </c>
      <c r="W397" s="7">
        <v>0.71399999999999997</v>
      </c>
      <c r="Y397">
        <f t="shared" si="51"/>
        <v>5.59</v>
      </c>
      <c r="Z397">
        <f t="shared" si="52"/>
        <v>12.865</v>
      </c>
      <c r="AA397">
        <f t="shared" si="53"/>
        <v>52.925625000000004</v>
      </c>
      <c r="AB397">
        <f t="shared" si="54"/>
        <v>2.8496600000000001</v>
      </c>
      <c r="AC397">
        <f t="shared" si="55"/>
        <v>100.3070353156</v>
      </c>
      <c r="AG397">
        <f t="shared" si="56"/>
        <v>7.2750000000000004</v>
      </c>
    </row>
    <row r="398" spans="1:33" ht="16.8">
      <c r="A398" s="1">
        <v>35339</v>
      </c>
      <c r="B398" s="3">
        <v>0.08</v>
      </c>
      <c r="C398" s="27">
        <f t="shared" si="49"/>
        <v>3.161</v>
      </c>
      <c r="D398" s="3"/>
      <c r="Q398" s="1">
        <v>35368</v>
      </c>
      <c r="R398" s="3">
        <v>0.08</v>
      </c>
      <c r="S398">
        <f t="shared" si="50"/>
        <v>2.16</v>
      </c>
      <c r="V398" s="22">
        <v>35096</v>
      </c>
      <c r="W398" s="7">
        <v>2.7170000000000001</v>
      </c>
      <c r="Y398">
        <f t="shared" si="51"/>
        <v>5.8970000000000002</v>
      </c>
      <c r="Z398">
        <f t="shared" si="52"/>
        <v>10.96</v>
      </c>
      <c r="AA398">
        <f t="shared" si="53"/>
        <v>25.633969000000008</v>
      </c>
      <c r="AB398">
        <f t="shared" si="54"/>
        <v>2.7484949494949502</v>
      </c>
      <c r="AC398">
        <f t="shared" si="55"/>
        <v>67.428815194469934</v>
      </c>
      <c r="AG398">
        <f t="shared" si="56"/>
        <v>5.0630000000000006</v>
      </c>
    </row>
    <row r="399" spans="1:33" ht="16.8">
      <c r="A399" s="1">
        <v>35340</v>
      </c>
      <c r="B399" s="3">
        <v>0.08</v>
      </c>
      <c r="C399" s="27">
        <f t="shared" si="49"/>
        <v>3.1869999999999998</v>
      </c>
      <c r="D399" s="3"/>
      <c r="Q399" s="1">
        <v>35369</v>
      </c>
      <c r="R399" s="3">
        <v>0.08</v>
      </c>
      <c r="S399">
        <f t="shared" si="50"/>
        <v>2.2120000000000002</v>
      </c>
      <c r="V399" s="22">
        <v>35097</v>
      </c>
      <c r="W399" s="7">
        <v>3.45</v>
      </c>
      <c r="Y399">
        <f t="shared" si="51"/>
        <v>5.5490000000000004</v>
      </c>
      <c r="Z399">
        <f t="shared" si="52"/>
        <v>9.66</v>
      </c>
      <c r="AA399">
        <f t="shared" si="53"/>
        <v>16.900320999999998</v>
      </c>
      <c r="AB399">
        <f t="shared" si="54"/>
        <v>2.6647040816326544</v>
      </c>
      <c r="AC399">
        <f t="shared" si="55"/>
        <v>48.934164985526841</v>
      </c>
      <c r="AG399">
        <f t="shared" si="56"/>
        <v>4.1109999999999998</v>
      </c>
    </row>
    <row r="400" spans="1:33" ht="16.8">
      <c r="A400" s="1">
        <v>35341</v>
      </c>
      <c r="B400" s="3">
        <v>0.08</v>
      </c>
      <c r="C400" s="27">
        <f t="shared" si="49"/>
        <v>2.835</v>
      </c>
      <c r="D400" s="3"/>
      <c r="Q400" s="1">
        <v>35370</v>
      </c>
      <c r="R400" s="3">
        <v>0.09</v>
      </c>
      <c r="S400">
        <f t="shared" si="50"/>
        <v>3.9</v>
      </c>
      <c r="V400" s="22">
        <v>35098</v>
      </c>
      <c r="W400" s="7">
        <v>3.8069999999999999</v>
      </c>
      <c r="Y400">
        <f t="shared" si="51"/>
        <v>5.2030000000000003</v>
      </c>
      <c r="Z400">
        <f t="shared" si="52"/>
        <v>8.8800000000000008</v>
      </c>
      <c r="AA400">
        <f t="shared" si="53"/>
        <v>13.520329000000004</v>
      </c>
      <c r="AB400">
        <f t="shared" si="54"/>
        <v>2.5925876288659815</v>
      </c>
      <c r="AC400">
        <f t="shared" si="55"/>
        <v>39.531554324689111</v>
      </c>
      <c r="AG400">
        <f t="shared" si="56"/>
        <v>3.6770000000000005</v>
      </c>
    </row>
    <row r="401" spans="1:33" ht="16.8">
      <c r="A401" s="1">
        <v>35342</v>
      </c>
      <c r="B401" s="3">
        <v>0.08</v>
      </c>
      <c r="C401" s="27">
        <f t="shared" si="49"/>
        <v>2.351</v>
      </c>
      <c r="D401" s="3"/>
      <c r="Q401" s="1">
        <v>35371</v>
      </c>
      <c r="R401" s="3">
        <v>0.09</v>
      </c>
      <c r="S401">
        <f t="shared" si="50"/>
        <v>3.97</v>
      </c>
      <c r="V401" s="22">
        <v>35099</v>
      </c>
      <c r="W401" s="7">
        <v>3.6070000000000002</v>
      </c>
      <c r="Y401">
        <f t="shared" si="51"/>
        <v>4.5609999999999999</v>
      </c>
      <c r="Z401">
        <f t="shared" si="52"/>
        <v>8.1</v>
      </c>
      <c r="AA401">
        <f t="shared" si="53"/>
        <v>12.524520999999998</v>
      </c>
      <c r="AB401">
        <f t="shared" si="54"/>
        <v>2.5270937500000019</v>
      </c>
      <c r="AC401">
        <f t="shared" si="55"/>
        <v>31.057284071289033</v>
      </c>
      <c r="AG401">
        <f t="shared" si="56"/>
        <v>3.5389999999999997</v>
      </c>
    </row>
    <row r="402" spans="1:33" ht="16.8">
      <c r="A402" s="1">
        <v>35343</v>
      </c>
      <c r="B402" s="3">
        <v>0.08</v>
      </c>
      <c r="C402" s="27">
        <f t="shared" si="49"/>
        <v>1.8859999999999999</v>
      </c>
      <c r="D402" s="3"/>
      <c r="Q402" s="1">
        <v>35372</v>
      </c>
      <c r="R402" s="3">
        <v>0.09</v>
      </c>
      <c r="S402">
        <f t="shared" si="50"/>
        <v>3.9039999999999999</v>
      </c>
      <c r="V402" s="22">
        <v>35100</v>
      </c>
      <c r="W402" s="7">
        <v>3.226</v>
      </c>
      <c r="Y402">
        <f t="shared" si="51"/>
        <v>4.3550000000000004</v>
      </c>
      <c r="Z402">
        <f t="shared" si="52"/>
        <v>7.58</v>
      </c>
      <c r="AA402">
        <f t="shared" si="53"/>
        <v>10.400624999999998</v>
      </c>
      <c r="AB402">
        <f t="shared" si="54"/>
        <v>2.4684315789473708</v>
      </c>
      <c r="AC402">
        <f t="shared" si="55"/>
        <v>26.12813172310247</v>
      </c>
      <c r="AG402">
        <f t="shared" si="56"/>
        <v>3.2249999999999996</v>
      </c>
    </row>
    <row r="403" spans="1:33" ht="16.8">
      <c r="A403" s="1">
        <v>35344</v>
      </c>
      <c r="B403" s="3">
        <v>0.08</v>
      </c>
      <c r="C403" s="27">
        <f t="shared" si="49"/>
        <v>1.486</v>
      </c>
      <c r="D403" s="3"/>
      <c r="Q403" s="1">
        <v>35373</v>
      </c>
      <c r="R403" s="3">
        <v>0.09</v>
      </c>
      <c r="S403">
        <f t="shared" si="50"/>
        <v>3.6059999999999999</v>
      </c>
      <c r="V403" s="22">
        <v>35101</v>
      </c>
      <c r="W403" s="7">
        <v>2.6739999999999999</v>
      </c>
      <c r="Y403">
        <f t="shared" si="51"/>
        <v>4.0720000000000001</v>
      </c>
      <c r="Z403">
        <f t="shared" si="52"/>
        <v>7.32</v>
      </c>
      <c r="AA403">
        <f t="shared" si="53"/>
        <v>10.549504000000001</v>
      </c>
      <c r="AB403">
        <f t="shared" si="54"/>
        <v>2.4140531914893639</v>
      </c>
      <c r="AC403">
        <f t="shared" si="55"/>
        <v>24.068314087935697</v>
      </c>
      <c r="AG403">
        <f t="shared" si="56"/>
        <v>3.2480000000000002</v>
      </c>
    </row>
    <row r="404" spans="1:33" ht="16.8">
      <c r="A404" s="1">
        <v>35345</v>
      </c>
      <c r="B404" s="3">
        <v>0.08</v>
      </c>
      <c r="C404" s="27">
        <f t="shared" si="49"/>
        <v>1.161</v>
      </c>
      <c r="D404" s="3"/>
      <c r="Q404" s="1">
        <v>35374</v>
      </c>
      <c r="R404" s="3">
        <v>0.09</v>
      </c>
      <c r="S404">
        <f t="shared" si="50"/>
        <v>3.2440000000000002</v>
      </c>
      <c r="V404" s="22">
        <v>35102</v>
      </c>
      <c r="W404" s="7">
        <v>2.4359999999999999</v>
      </c>
      <c r="Y404">
        <f t="shared" si="51"/>
        <v>3.7559999999999998</v>
      </c>
      <c r="Z404">
        <f t="shared" si="52"/>
        <v>5.56</v>
      </c>
      <c r="AA404">
        <f t="shared" si="53"/>
        <v>3.2544159999999995</v>
      </c>
      <c r="AB404">
        <f t="shared" si="54"/>
        <v>2.3613010752688193</v>
      </c>
      <c r="AC404">
        <f t="shared" si="55"/>
        <v>10.23167481107641</v>
      </c>
      <c r="AG404">
        <f t="shared" si="56"/>
        <v>1.8039999999999998</v>
      </c>
    </row>
    <row r="405" spans="1:33" ht="16.8">
      <c r="A405" s="1">
        <v>35346</v>
      </c>
      <c r="B405" s="3">
        <v>0.08</v>
      </c>
      <c r="C405" s="27">
        <f t="shared" si="49"/>
        <v>0.9022</v>
      </c>
      <c r="D405" s="3"/>
      <c r="Q405" s="1">
        <v>35375</v>
      </c>
      <c r="R405" s="3">
        <v>0.09</v>
      </c>
      <c r="S405">
        <f t="shared" si="50"/>
        <v>2.891</v>
      </c>
      <c r="V405" s="22">
        <v>35103</v>
      </c>
      <c r="W405" s="7">
        <v>2.6749999999999998</v>
      </c>
      <c r="Y405">
        <f t="shared" si="51"/>
        <v>3.42</v>
      </c>
      <c r="Z405">
        <f t="shared" si="52"/>
        <v>5.32</v>
      </c>
      <c r="AA405">
        <f t="shared" si="53"/>
        <v>3.6100000000000012</v>
      </c>
      <c r="AB405">
        <f t="shared" si="54"/>
        <v>2.3265326086956541</v>
      </c>
      <c r="AC405">
        <f t="shared" si="55"/>
        <v>8.9608470228024473</v>
      </c>
      <c r="AG405">
        <f t="shared" si="56"/>
        <v>1.9000000000000004</v>
      </c>
    </row>
    <row r="406" spans="1:33" ht="16.8">
      <c r="A406" s="1">
        <v>35347</v>
      </c>
      <c r="B406" s="3">
        <v>0.08</v>
      </c>
      <c r="C406" s="27">
        <f t="shared" si="49"/>
        <v>1.0069999999999999</v>
      </c>
      <c r="D406" s="3"/>
      <c r="Q406" s="1">
        <v>35376</v>
      </c>
      <c r="R406" s="3">
        <v>0.09</v>
      </c>
      <c r="S406">
        <f t="shared" si="50"/>
        <v>2.4950000000000001</v>
      </c>
      <c r="V406" s="22">
        <v>35104</v>
      </c>
      <c r="W406" s="7">
        <v>3.23</v>
      </c>
      <c r="Y406">
        <f t="shared" si="51"/>
        <v>3.1139999999999999</v>
      </c>
      <c r="Z406">
        <f t="shared" si="52"/>
        <v>5.08</v>
      </c>
      <c r="AA406">
        <f t="shared" si="53"/>
        <v>3.8651560000000007</v>
      </c>
      <c r="AB406">
        <f t="shared" si="54"/>
        <v>2.293637362637365</v>
      </c>
      <c r="AC406">
        <f t="shared" si="55"/>
        <v>7.76381674689046</v>
      </c>
      <c r="AG406">
        <f t="shared" si="56"/>
        <v>1.9660000000000002</v>
      </c>
    </row>
    <row r="407" spans="1:33" ht="16.8">
      <c r="A407" s="1">
        <v>35348</v>
      </c>
      <c r="B407" s="3">
        <v>0.08</v>
      </c>
      <c r="C407" s="27">
        <f t="shared" si="49"/>
        <v>1.7709999999999999</v>
      </c>
      <c r="D407" s="3"/>
      <c r="Q407" s="1">
        <v>35377</v>
      </c>
      <c r="R407" s="3">
        <v>0.09</v>
      </c>
      <c r="S407">
        <f t="shared" si="50"/>
        <v>2.1619999999999999</v>
      </c>
      <c r="V407" s="22">
        <v>35105</v>
      </c>
      <c r="W407" s="7">
        <v>3.4780000000000002</v>
      </c>
      <c r="Y407">
        <f t="shared" si="51"/>
        <v>2.7839999999999998</v>
      </c>
      <c r="Z407">
        <f t="shared" si="52"/>
        <v>4.84</v>
      </c>
      <c r="AA407">
        <f t="shared" si="53"/>
        <v>4.2271359999999998</v>
      </c>
      <c r="AB407">
        <f t="shared" si="54"/>
        <v>2.26267777777778</v>
      </c>
      <c r="AC407">
        <f t="shared" si="55"/>
        <v>6.6425898371604815</v>
      </c>
      <c r="AG407">
        <f t="shared" si="56"/>
        <v>2.056</v>
      </c>
    </row>
    <row r="408" spans="1:33" ht="16.8">
      <c r="A408" s="1">
        <v>35349</v>
      </c>
      <c r="B408" s="3">
        <v>0.08</v>
      </c>
      <c r="C408" s="27">
        <f t="shared" si="49"/>
        <v>1.9530000000000001</v>
      </c>
      <c r="D408" s="3"/>
      <c r="Q408" s="1">
        <v>35378</v>
      </c>
      <c r="R408" s="3">
        <v>0.09</v>
      </c>
      <c r="S408">
        <f t="shared" si="50"/>
        <v>1.913</v>
      </c>
      <c r="V408" s="22">
        <v>35106</v>
      </c>
      <c r="W408" s="7">
        <v>3.355</v>
      </c>
      <c r="Y408">
        <f t="shared" si="51"/>
        <v>2.4369999999999998</v>
      </c>
      <c r="Z408">
        <f t="shared" si="52"/>
        <v>2.75</v>
      </c>
      <c r="AA408">
        <f t="shared" si="53"/>
        <v>9.7969000000000098E-2</v>
      </c>
      <c r="AB408">
        <f t="shared" si="54"/>
        <v>2.2337191011235977</v>
      </c>
      <c r="AC408">
        <f t="shared" si="55"/>
        <v>0.26654596654462592</v>
      </c>
      <c r="AG408">
        <f t="shared" si="56"/>
        <v>0.31300000000000017</v>
      </c>
    </row>
    <row r="409" spans="1:33" ht="16.8">
      <c r="A409" s="1">
        <v>35350</v>
      </c>
      <c r="B409" s="3">
        <v>0.08</v>
      </c>
      <c r="C409" s="27">
        <f t="shared" si="49"/>
        <v>1.76</v>
      </c>
      <c r="D409" s="3"/>
      <c r="Q409" s="1">
        <v>35379</v>
      </c>
      <c r="R409" s="3">
        <v>0.09</v>
      </c>
      <c r="S409">
        <f t="shared" si="50"/>
        <v>1.716</v>
      </c>
      <c r="V409" s="22">
        <v>35107</v>
      </c>
      <c r="W409" s="7">
        <v>3.1030000000000002</v>
      </c>
      <c r="Y409">
        <f t="shared" si="51"/>
        <v>2.153</v>
      </c>
      <c r="Z409">
        <f t="shared" si="52"/>
        <v>2.84</v>
      </c>
      <c r="AA409">
        <f t="shared" si="53"/>
        <v>0.47196899999999975</v>
      </c>
      <c r="AB409">
        <f t="shared" si="54"/>
        <v>2.2278522727272749</v>
      </c>
      <c r="AC409">
        <f t="shared" si="55"/>
        <v>0.37472484000516243</v>
      </c>
      <c r="AG409">
        <f t="shared" si="56"/>
        <v>0.68699999999999983</v>
      </c>
    </row>
    <row r="410" spans="1:33" ht="16.8">
      <c r="A410" s="1">
        <v>35351</v>
      </c>
      <c r="B410" s="3">
        <v>0.08</v>
      </c>
      <c r="C410" s="27">
        <f t="shared" si="49"/>
        <v>1.466</v>
      </c>
      <c r="D410" s="3"/>
      <c r="Q410" s="1">
        <v>35380</v>
      </c>
      <c r="R410" s="3">
        <v>0.09</v>
      </c>
      <c r="S410">
        <f t="shared" si="50"/>
        <v>1.474</v>
      </c>
      <c r="V410" s="22">
        <v>35108</v>
      </c>
      <c r="W410" s="7">
        <v>2.7770000000000001</v>
      </c>
      <c r="Y410">
        <f t="shared" si="51"/>
        <v>2.331</v>
      </c>
      <c r="Z410">
        <f t="shared" si="52"/>
        <v>2.75</v>
      </c>
      <c r="AA410">
        <f t="shared" si="53"/>
        <v>0.17556100000000002</v>
      </c>
      <c r="AB410">
        <f t="shared" si="54"/>
        <v>2.220816091954025</v>
      </c>
      <c r="AC410">
        <f t="shared" si="55"/>
        <v>0.28003560853481096</v>
      </c>
      <c r="AG410">
        <f t="shared" si="56"/>
        <v>0.41900000000000004</v>
      </c>
    </row>
    <row r="411" spans="1:33" ht="16.8">
      <c r="A411" s="1">
        <v>35352</v>
      </c>
      <c r="B411" s="3">
        <v>0.08</v>
      </c>
      <c r="C411" s="27">
        <f t="shared" si="49"/>
        <v>1.177</v>
      </c>
      <c r="D411" s="3"/>
      <c r="Q411" s="1">
        <v>35381</v>
      </c>
      <c r="R411" s="3">
        <v>0.09</v>
      </c>
      <c r="S411">
        <f t="shared" si="50"/>
        <v>1.3660000000000001</v>
      </c>
      <c r="V411" s="22">
        <v>35109</v>
      </c>
      <c r="W411" s="7">
        <v>2.593</v>
      </c>
      <c r="Y411">
        <f t="shared" si="51"/>
        <v>2.5870000000000002</v>
      </c>
      <c r="Z411">
        <f t="shared" si="52"/>
        <v>2.98</v>
      </c>
      <c r="AA411">
        <f t="shared" si="53"/>
        <v>0.15444899999999984</v>
      </c>
      <c r="AB411">
        <f t="shared" si="54"/>
        <v>2.2146627906976764</v>
      </c>
      <c r="AC411">
        <f t="shared" si="55"/>
        <v>0.58574104394266868</v>
      </c>
      <c r="AG411">
        <f t="shared" si="56"/>
        <v>0.39299999999999979</v>
      </c>
    </row>
    <row r="412" spans="1:33" ht="16.8">
      <c r="A412" s="1">
        <v>35353</v>
      </c>
      <c r="B412" s="3">
        <v>0.08</v>
      </c>
      <c r="C412" s="27">
        <f t="shared" si="49"/>
        <v>0.92720000000000002</v>
      </c>
      <c r="D412" s="3"/>
      <c r="Q412" s="1">
        <v>35382</v>
      </c>
      <c r="R412" s="3">
        <v>0.09</v>
      </c>
      <c r="S412">
        <f t="shared" si="50"/>
        <v>1.254</v>
      </c>
      <c r="V412" s="22">
        <v>35110</v>
      </c>
      <c r="W412" s="7">
        <v>2.2850000000000001</v>
      </c>
      <c r="Y412">
        <f t="shared" si="51"/>
        <v>2.7530000000000001</v>
      </c>
      <c r="Z412">
        <f t="shared" si="52"/>
        <v>3.6190000000000002</v>
      </c>
      <c r="AA412">
        <f t="shared" si="53"/>
        <v>0.74995600000000018</v>
      </c>
      <c r="AB412">
        <f t="shared" si="54"/>
        <v>2.2056588235294132</v>
      </c>
      <c r="AC412">
        <f t="shared" si="55"/>
        <v>1.997533281107263</v>
      </c>
      <c r="AG412">
        <f t="shared" si="56"/>
        <v>0.8660000000000001</v>
      </c>
    </row>
    <row r="413" spans="1:33" ht="16.8">
      <c r="A413" s="1">
        <v>35354</v>
      </c>
      <c r="B413" s="3">
        <v>0.08</v>
      </c>
      <c r="C413" s="27">
        <f t="shared" si="49"/>
        <v>0.72370000000000001</v>
      </c>
      <c r="D413" s="3"/>
      <c r="Q413" s="1">
        <v>35383</v>
      </c>
      <c r="R413" s="3">
        <v>0.09</v>
      </c>
      <c r="S413">
        <f t="shared" si="50"/>
        <v>1.167</v>
      </c>
      <c r="V413" s="22">
        <v>35111</v>
      </c>
      <c r="W413" s="7">
        <v>2.0110000000000001</v>
      </c>
      <c r="Y413">
        <f t="shared" si="51"/>
        <v>3.0920000000000001</v>
      </c>
      <c r="Z413">
        <f t="shared" si="52"/>
        <v>2.75</v>
      </c>
      <c r="AA413">
        <f t="shared" si="53"/>
        <v>0.11696400000000005</v>
      </c>
      <c r="AB413">
        <f t="shared" si="54"/>
        <v>2.1888333333333345</v>
      </c>
      <c r="AC413">
        <f t="shared" si="55"/>
        <v>0.31490802777777643</v>
      </c>
      <c r="AG413">
        <f t="shared" si="56"/>
        <v>-0.34200000000000008</v>
      </c>
    </row>
    <row r="414" spans="1:33" ht="16.8">
      <c r="A414" s="1">
        <v>35355</v>
      </c>
      <c r="B414" s="3">
        <v>0.08</v>
      </c>
      <c r="C414" s="27">
        <f t="shared" si="49"/>
        <v>0.56220000000000003</v>
      </c>
      <c r="D414" s="3"/>
      <c r="Q414" s="1">
        <v>35384</v>
      </c>
      <c r="R414" s="3">
        <v>0.09</v>
      </c>
      <c r="S414">
        <f t="shared" si="50"/>
        <v>1.054</v>
      </c>
      <c r="V414" s="22">
        <v>35112</v>
      </c>
      <c r="W414" s="7">
        <v>1.7769999999999999</v>
      </c>
      <c r="Y414">
        <f t="shared" si="51"/>
        <v>2.9910000000000001</v>
      </c>
      <c r="Z414">
        <f t="shared" si="52"/>
        <v>2.61</v>
      </c>
      <c r="AA414">
        <f t="shared" si="53"/>
        <v>0.14516100000000018</v>
      </c>
      <c r="AB414">
        <f t="shared" si="54"/>
        <v>2.1820722891566278</v>
      </c>
      <c r="AC414">
        <f t="shared" si="55"/>
        <v>0.18312212570764869</v>
      </c>
      <c r="AG414">
        <f t="shared" si="56"/>
        <v>-0.38100000000000023</v>
      </c>
    </row>
    <row r="415" spans="1:33" ht="16.8">
      <c r="A415" s="1">
        <v>35356</v>
      </c>
      <c r="B415" s="3">
        <v>0.08</v>
      </c>
      <c r="C415" s="27">
        <f t="shared" si="49"/>
        <v>0.43540000000000001</v>
      </c>
      <c r="D415" s="3"/>
      <c r="Q415" s="1">
        <v>35385</v>
      </c>
      <c r="R415" s="3">
        <v>0.09</v>
      </c>
      <c r="S415">
        <f t="shared" si="50"/>
        <v>0.98089999999999999</v>
      </c>
      <c r="V415" s="22">
        <v>35113</v>
      </c>
      <c r="W415" s="7">
        <v>1.631</v>
      </c>
      <c r="Y415">
        <f t="shared" si="51"/>
        <v>2.7250000000000001</v>
      </c>
      <c r="Z415">
        <f t="shared" si="52"/>
        <v>3.55</v>
      </c>
      <c r="AA415">
        <f t="shared" si="53"/>
        <v>0.68062499999999959</v>
      </c>
      <c r="AB415">
        <f t="shared" si="54"/>
        <v>2.176853658536587</v>
      </c>
      <c r="AC415">
        <f t="shared" si="55"/>
        <v>1.8855308750743556</v>
      </c>
      <c r="AG415">
        <f t="shared" si="56"/>
        <v>0.82499999999999973</v>
      </c>
    </row>
    <row r="416" spans="1:33" ht="16.8">
      <c r="A416" s="1">
        <v>35357</v>
      </c>
      <c r="B416" s="3">
        <v>0.08</v>
      </c>
      <c r="C416" s="27">
        <f t="shared" si="49"/>
        <v>0.33700000000000002</v>
      </c>
      <c r="D416" s="3"/>
      <c r="Q416" s="1">
        <v>35386</v>
      </c>
      <c r="R416" s="3">
        <v>0.09</v>
      </c>
      <c r="S416">
        <f t="shared" si="50"/>
        <v>0.87509999999999999</v>
      </c>
      <c r="V416" s="22">
        <v>35114</v>
      </c>
      <c r="W416" s="7">
        <v>1.6779999999999999</v>
      </c>
      <c r="Y416">
        <f t="shared" si="51"/>
        <v>2.79</v>
      </c>
      <c r="Z416">
        <f t="shared" si="52"/>
        <v>2.33</v>
      </c>
      <c r="AA416">
        <f t="shared" si="53"/>
        <v>0.21159999999999995</v>
      </c>
      <c r="AB416">
        <f t="shared" si="54"/>
        <v>2.159901234567903</v>
      </c>
      <c r="AC416">
        <f t="shared" si="55"/>
        <v>2.8933590001523599E-2</v>
      </c>
      <c r="AG416">
        <f t="shared" si="56"/>
        <v>-0.45999999999999996</v>
      </c>
    </row>
    <row r="417" spans="1:33" ht="16.8">
      <c r="A417" s="1">
        <v>35358</v>
      </c>
      <c r="B417" s="3">
        <v>0.08</v>
      </c>
      <c r="C417" s="27">
        <f t="shared" si="49"/>
        <v>0.26040000000000002</v>
      </c>
      <c r="D417" s="3"/>
      <c r="Q417" s="1">
        <v>35387</v>
      </c>
      <c r="R417" s="3">
        <v>0.09</v>
      </c>
      <c r="S417">
        <f t="shared" si="50"/>
        <v>0.83850000000000002</v>
      </c>
      <c r="V417" s="22">
        <v>35115</v>
      </c>
      <c r="W417" s="7">
        <v>1.623</v>
      </c>
      <c r="Y417">
        <f t="shared" si="51"/>
        <v>2.6030000000000002</v>
      </c>
      <c r="Z417">
        <f t="shared" si="52"/>
        <v>2.93</v>
      </c>
      <c r="AA417">
        <f t="shared" si="53"/>
        <v>0.10692899999999997</v>
      </c>
      <c r="AB417">
        <f t="shared" si="54"/>
        <v>2.1577750000000018</v>
      </c>
      <c r="AC417">
        <f t="shared" si="55"/>
        <v>0.59633145062499748</v>
      </c>
      <c r="AG417">
        <f t="shared" si="56"/>
        <v>0.32699999999999996</v>
      </c>
    </row>
    <row r="418" spans="1:33" ht="16.8">
      <c r="A418" s="1">
        <v>35359</v>
      </c>
      <c r="B418" s="3">
        <v>0.08</v>
      </c>
      <c r="C418" s="27">
        <f t="shared" si="49"/>
        <v>0.20150000000000001</v>
      </c>
      <c r="D418" s="3"/>
      <c r="Q418" s="1">
        <v>35388</v>
      </c>
      <c r="R418" s="3">
        <v>0.09</v>
      </c>
      <c r="S418">
        <f t="shared" si="50"/>
        <v>0.78600000000000003</v>
      </c>
      <c r="V418" s="22">
        <v>35116</v>
      </c>
      <c r="W418" s="7">
        <v>1.413</v>
      </c>
      <c r="Y418">
        <f t="shared" si="51"/>
        <v>2.41</v>
      </c>
      <c r="Z418">
        <f t="shared" si="52"/>
        <v>2.6880000000000002</v>
      </c>
      <c r="AA418">
        <f t="shared" si="53"/>
        <v>7.7284000000000019E-2</v>
      </c>
      <c r="AB418">
        <f t="shared" si="54"/>
        <v>2.1480000000000015</v>
      </c>
      <c r="AC418">
        <f t="shared" si="55"/>
        <v>0.29159999999999858</v>
      </c>
      <c r="AG418">
        <f t="shared" si="56"/>
        <v>0.27800000000000002</v>
      </c>
    </row>
    <row r="419" spans="1:33" ht="16.8">
      <c r="A419" s="1">
        <v>35360</v>
      </c>
      <c r="B419" s="3">
        <v>0.08</v>
      </c>
      <c r="C419" s="27">
        <f t="shared" si="49"/>
        <v>0.37240000000000001</v>
      </c>
      <c r="D419" s="3"/>
      <c r="Q419" s="1">
        <v>35389</v>
      </c>
      <c r="R419" s="3">
        <v>0.09</v>
      </c>
      <c r="S419">
        <f t="shared" si="50"/>
        <v>0.73280000000000001</v>
      </c>
      <c r="V419" s="22">
        <v>35117</v>
      </c>
      <c r="W419" s="7">
        <v>1.272</v>
      </c>
      <c r="Y419">
        <f t="shared" si="51"/>
        <v>2.198</v>
      </c>
      <c r="Z419">
        <f t="shared" si="52"/>
        <v>3.11</v>
      </c>
      <c r="AA419">
        <f t="shared" si="53"/>
        <v>0.83174399999999982</v>
      </c>
      <c r="AB419">
        <f t="shared" si="54"/>
        <v>2.1410769230769247</v>
      </c>
      <c r="AC419">
        <f t="shared" si="55"/>
        <v>0.9388119289940795</v>
      </c>
      <c r="AG419">
        <f t="shared" si="56"/>
        <v>0.91199999999999992</v>
      </c>
    </row>
    <row r="420" spans="1:33" ht="16.8">
      <c r="A420" s="1">
        <v>35361</v>
      </c>
      <c r="B420" s="3">
        <v>0.08</v>
      </c>
      <c r="C420" s="27">
        <f t="shared" si="49"/>
        <v>0.67379999999999995</v>
      </c>
      <c r="D420" s="3"/>
      <c r="Q420" s="1">
        <v>35390</v>
      </c>
      <c r="R420" s="3">
        <v>0.09</v>
      </c>
      <c r="S420">
        <f t="shared" si="50"/>
        <v>0.65329999999999999</v>
      </c>
      <c r="V420" s="22">
        <v>35118</v>
      </c>
      <c r="W420" s="7">
        <v>1.194</v>
      </c>
      <c r="Y420">
        <f t="shared" si="51"/>
        <v>1.9219999999999999</v>
      </c>
      <c r="Z420">
        <f t="shared" si="52"/>
        <v>2.93</v>
      </c>
      <c r="AA420">
        <f t="shared" si="53"/>
        <v>1.0160640000000005</v>
      </c>
      <c r="AB420">
        <f t="shared" si="54"/>
        <v>2.1284935064935082</v>
      </c>
      <c r="AC420">
        <f t="shared" si="55"/>
        <v>0.64241265913307222</v>
      </c>
      <c r="AG420">
        <f t="shared" si="56"/>
        <v>1.0080000000000002</v>
      </c>
    </row>
    <row r="421" spans="1:33" ht="16.8">
      <c r="A421" s="1">
        <v>35362</v>
      </c>
      <c r="B421" s="3">
        <v>0.08</v>
      </c>
      <c r="C421" s="27">
        <f t="shared" si="49"/>
        <v>1.371</v>
      </c>
      <c r="D421" s="3"/>
      <c r="Q421" s="1">
        <v>35391</v>
      </c>
      <c r="R421" s="3">
        <v>0.09</v>
      </c>
      <c r="S421">
        <f t="shared" si="50"/>
        <v>0.61509999999999998</v>
      </c>
      <c r="V421" s="22">
        <v>35119</v>
      </c>
      <c r="W421" s="7">
        <v>1.1200000000000001</v>
      </c>
      <c r="Y421">
        <f t="shared" si="51"/>
        <v>1.7090000000000001</v>
      </c>
      <c r="Z421">
        <f t="shared" si="52"/>
        <v>2.75</v>
      </c>
      <c r="AA421">
        <f t="shared" si="53"/>
        <v>1.0836809999999999</v>
      </c>
      <c r="AB421">
        <f t="shared" si="54"/>
        <v>2.1179473684210546</v>
      </c>
      <c r="AC421">
        <f t="shared" si="55"/>
        <v>0.39949052908587013</v>
      </c>
      <c r="AG421">
        <f t="shared" si="56"/>
        <v>1.0409999999999999</v>
      </c>
    </row>
    <row r="422" spans="1:33" ht="16.8">
      <c r="A422" s="1">
        <v>35363</v>
      </c>
      <c r="B422" s="3">
        <v>0.08</v>
      </c>
      <c r="C422" s="27">
        <f t="shared" si="49"/>
        <v>2.4089999999999998</v>
      </c>
      <c r="D422" s="3"/>
      <c r="Q422" s="1">
        <v>35392</v>
      </c>
      <c r="R422" s="3">
        <v>0.09</v>
      </c>
      <c r="S422">
        <f t="shared" si="50"/>
        <v>0.57640000000000002</v>
      </c>
      <c r="V422" s="22">
        <v>35120</v>
      </c>
      <c r="W422" s="7">
        <v>1.115</v>
      </c>
      <c r="Y422">
        <f t="shared" si="51"/>
        <v>1.508</v>
      </c>
      <c r="Z422">
        <f t="shared" si="52"/>
        <v>3.11</v>
      </c>
      <c r="AA422">
        <f t="shared" si="53"/>
        <v>2.5664039999999995</v>
      </c>
      <c r="AB422">
        <f t="shared" si="54"/>
        <v>2.1095200000000021</v>
      </c>
      <c r="AC422">
        <f t="shared" si="55"/>
        <v>1.0009602303999956</v>
      </c>
      <c r="AG422">
        <f t="shared" si="56"/>
        <v>1.6019999999999999</v>
      </c>
    </row>
    <row r="423" spans="1:33" ht="16.8">
      <c r="A423" s="1">
        <v>35364</v>
      </c>
      <c r="B423" s="3">
        <v>0.08</v>
      </c>
      <c r="C423" s="27">
        <f t="shared" si="49"/>
        <v>2.6909999999999998</v>
      </c>
      <c r="D423" s="3"/>
      <c r="Q423" s="1">
        <v>35393</v>
      </c>
      <c r="R423" s="3">
        <v>0.09</v>
      </c>
      <c r="S423">
        <f t="shared" si="50"/>
        <v>0.5272</v>
      </c>
      <c r="V423" s="22">
        <v>35121</v>
      </c>
      <c r="W423" s="7">
        <v>1.0269999999999999</v>
      </c>
      <c r="Y423">
        <f t="shared" si="51"/>
        <v>1.4850000000000001</v>
      </c>
      <c r="Z423">
        <f t="shared" si="52"/>
        <v>3.11</v>
      </c>
      <c r="AA423">
        <f t="shared" si="53"/>
        <v>2.6406249999999991</v>
      </c>
      <c r="AB423">
        <f t="shared" si="54"/>
        <v>2.0960000000000023</v>
      </c>
      <c r="AC423">
        <f t="shared" si="55"/>
        <v>1.028195999999995</v>
      </c>
      <c r="AG423">
        <f t="shared" si="56"/>
        <v>1.6249999999999998</v>
      </c>
    </row>
    <row r="424" spans="1:33" ht="16.8">
      <c r="A424" s="1">
        <v>35365</v>
      </c>
      <c r="B424" s="3">
        <v>0.08</v>
      </c>
      <c r="C424" s="27">
        <f t="shared" si="49"/>
        <v>2.431</v>
      </c>
      <c r="D424" s="3"/>
      <c r="Q424" s="1">
        <v>35394</v>
      </c>
      <c r="R424" s="3">
        <v>0.09</v>
      </c>
      <c r="S424">
        <f t="shared" si="50"/>
        <v>0.50009999999999999</v>
      </c>
      <c r="V424" s="22">
        <v>35122</v>
      </c>
      <c r="W424" s="7">
        <v>0.93189999999999995</v>
      </c>
      <c r="Y424">
        <f t="shared" si="51"/>
        <v>2</v>
      </c>
      <c r="Z424">
        <f t="shared" si="52"/>
        <v>2.7949999999999999</v>
      </c>
      <c r="AA424">
        <f t="shared" si="53"/>
        <v>0.63202499999999984</v>
      </c>
      <c r="AB424">
        <f t="shared" si="54"/>
        <v>2.0821095890410977</v>
      </c>
      <c r="AC424">
        <f t="shared" si="55"/>
        <v>0.50821273803715261</v>
      </c>
      <c r="AG424">
        <f t="shared" si="56"/>
        <v>0.79499999999999993</v>
      </c>
    </row>
    <row r="425" spans="1:33" ht="16.8">
      <c r="A425" s="1">
        <v>35366</v>
      </c>
      <c r="B425" s="3">
        <v>0.08</v>
      </c>
      <c r="C425" s="27">
        <f t="shared" si="49"/>
        <v>2.3620000000000001</v>
      </c>
      <c r="D425" s="3"/>
      <c r="Q425" s="1">
        <v>35395</v>
      </c>
      <c r="R425" s="3">
        <v>0.09</v>
      </c>
      <c r="S425">
        <f t="shared" si="50"/>
        <v>0.48159999999999997</v>
      </c>
      <c r="V425" s="22">
        <v>35123</v>
      </c>
      <c r="W425" s="7">
        <v>0.88719999999999999</v>
      </c>
      <c r="Y425">
        <f t="shared" si="51"/>
        <v>2.89</v>
      </c>
      <c r="Z425">
        <f t="shared" si="52"/>
        <v>3.2370000000000001</v>
      </c>
      <c r="AA425">
        <f t="shared" si="53"/>
        <v>0.12040899999999999</v>
      </c>
      <c r="AB425">
        <f t="shared" si="54"/>
        <v>2.072208333333335</v>
      </c>
      <c r="AC425">
        <f t="shared" si="55"/>
        <v>1.3567396267361076</v>
      </c>
      <c r="AG425">
        <f t="shared" si="56"/>
        <v>0.34699999999999998</v>
      </c>
    </row>
    <row r="426" spans="1:33" ht="16.8">
      <c r="A426" s="1">
        <v>35367</v>
      </c>
      <c r="B426" s="3">
        <v>0.08</v>
      </c>
      <c r="C426" s="27">
        <f t="shared" si="49"/>
        <v>2.133</v>
      </c>
      <c r="D426" s="3"/>
      <c r="Q426" s="1">
        <v>35396</v>
      </c>
      <c r="R426" s="3">
        <v>0.09</v>
      </c>
      <c r="S426">
        <f t="shared" si="50"/>
        <v>0.44479999999999997</v>
      </c>
      <c r="V426" s="22">
        <v>35124</v>
      </c>
      <c r="W426" s="7">
        <v>0.98629999999999995</v>
      </c>
      <c r="Y426">
        <f t="shared" si="51"/>
        <v>3.0840000000000001</v>
      </c>
      <c r="Z426">
        <f t="shared" si="52"/>
        <v>6.2969999999999997</v>
      </c>
      <c r="AA426">
        <f t="shared" si="53"/>
        <v>10.323368999999998</v>
      </c>
      <c r="AB426">
        <f t="shared" si="54"/>
        <v>2.05580281690141</v>
      </c>
      <c r="AC426">
        <f t="shared" si="55"/>
        <v>17.987753545923415</v>
      </c>
      <c r="AG426">
        <f t="shared" si="56"/>
        <v>3.2129999999999996</v>
      </c>
    </row>
    <row r="427" spans="1:33" ht="16.8">
      <c r="A427" s="1">
        <v>35368</v>
      </c>
      <c r="B427" s="3">
        <v>0.08</v>
      </c>
      <c r="C427" s="27">
        <f t="shared" si="49"/>
        <v>2.16</v>
      </c>
      <c r="D427" s="3"/>
      <c r="Q427" s="1">
        <v>35397</v>
      </c>
      <c r="R427" s="3">
        <v>0.09</v>
      </c>
      <c r="S427">
        <f t="shared" si="50"/>
        <v>0.40239999999999998</v>
      </c>
      <c r="V427" s="22">
        <v>35125</v>
      </c>
      <c r="W427" s="7">
        <v>2.4449999999999998</v>
      </c>
      <c r="Y427">
        <f t="shared" si="51"/>
        <v>2.9529999999999998</v>
      </c>
      <c r="Z427">
        <f t="shared" si="52"/>
        <v>6.2</v>
      </c>
      <c r="AA427">
        <f t="shared" si="53"/>
        <v>10.543009000000001</v>
      </c>
      <c r="AB427">
        <f t="shared" si="54"/>
        <v>1.9952142857142861</v>
      </c>
      <c r="AC427">
        <f t="shared" si="55"/>
        <v>17.680222903061225</v>
      </c>
      <c r="AG427">
        <f t="shared" si="56"/>
        <v>3.2470000000000003</v>
      </c>
    </row>
    <row r="428" spans="1:33" ht="16.8">
      <c r="A428" s="1">
        <v>35369</v>
      </c>
      <c r="B428" s="3">
        <v>0.08</v>
      </c>
      <c r="C428" s="27">
        <f t="shared" si="49"/>
        <v>2.2120000000000002</v>
      </c>
      <c r="D428" s="3"/>
      <c r="Q428" s="1">
        <v>35398</v>
      </c>
      <c r="R428" s="3">
        <v>0.09</v>
      </c>
      <c r="S428">
        <f t="shared" si="50"/>
        <v>0.3417</v>
      </c>
      <c r="V428" s="22">
        <v>35126</v>
      </c>
      <c r="W428" s="7">
        <v>2.8940000000000001</v>
      </c>
      <c r="Y428">
        <f t="shared" si="51"/>
        <v>2.6080000000000001</v>
      </c>
      <c r="Z428">
        <f t="shared" si="52"/>
        <v>5.8</v>
      </c>
      <c r="AA428">
        <f t="shared" si="53"/>
        <v>10.188863999999999</v>
      </c>
      <c r="AB428">
        <f t="shared" si="54"/>
        <v>1.9342753623188407</v>
      </c>
      <c r="AC428">
        <f t="shared" si="55"/>
        <v>14.94382697437513</v>
      </c>
      <c r="AG428">
        <f t="shared" si="56"/>
        <v>3.1919999999999997</v>
      </c>
    </row>
    <row r="429" spans="1:33" ht="16.8">
      <c r="A429" s="1">
        <v>35370</v>
      </c>
      <c r="B429" s="3">
        <v>0.09</v>
      </c>
      <c r="C429" s="27">
        <f t="shared" si="49"/>
        <v>3.9</v>
      </c>
      <c r="D429" s="3"/>
      <c r="Q429" s="1">
        <v>35399</v>
      </c>
      <c r="R429" s="3">
        <v>0.09</v>
      </c>
      <c r="S429">
        <f t="shared" si="50"/>
        <v>0.36420000000000002</v>
      </c>
      <c r="V429" s="22">
        <v>35127</v>
      </c>
      <c r="W429" s="7">
        <v>3.2090000000000001</v>
      </c>
      <c r="Y429">
        <f t="shared" si="51"/>
        <v>2.3450000000000002</v>
      </c>
      <c r="Z429">
        <f t="shared" si="52"/>
        <v>5.32</v>
      </c>
      <c r="AA429">
        <f t="shared" si="53"/>
        <v>8.8506250000000009</v>
      </c>
      <c r="AB429">
        <f t="shared" si="54"/>
        <v>1.8774264705882355</v>
      </c>
      <c r="AC429">
        <f t="shared" si="55"/>
        <v>11.851312505406574</v>
      </c>
      <c r="AG429">
        <f t="shared" si="56"/>
        <v>2.9750000000000001</v>
      </c>
    </row>
    <row r="430" spans="1:33" ht="16.8">
      <c r="A430" s="1">
        <v>35371</v>
      </c>
      <c r="B430" s="3">
        <v>0.09</v>
      </c>
      <c r="C430" s="27">
        <f t="shared" si="49"/>
        <v>3.97</v>
      </c>
      <c r="D430" s="3"/>
      <c r="Q430" s="1">
        <v>35400</v>
      </c>
      <c r="R430" s="3">
        <v>0.155</v>
      </c>
      <c r="S430">
        <f t="shared" si="50"/>
        <v>0.90890000000000004</v>
      </c>
      <c r="V430" s="22">
        <v>35128</v>
      </c>
      <c r="W430" s="7">
        <v>3.1259999999999999</v>
      </c>
      <c r="Y430">
        <f t="shared" si="51"/>
        <v>2.0419999999999998</v>
      </c>
      <c r="Z430">
        <f t="shared" si="52"/>
        <v>4.84</v>
      </c>
      <c r="AA430">
        <f t="shared" si="53"/>
        <v>7.8288039999999999</v>
      </c>
      <c r="AB430">
        <f t="shared" si="54"/>
        <v>1.8260447761194032</v>
      </c>
      <c r="AC430">
        <f t="shared" si="55"/>
        <v>9.0839260915571387</v>
      </c>
      <c r="AG430">
        <f t="shared" si="56"/>
        <v>2.798</v>
      </c>
    </row>
    <row r="431" spans="1:33" ht="16.8">
      <c r="A431" s="1">
        <v>35372</v>
      </c>
      <c r="B431" s="3">
        <v>0.09</v>
      </c>
      <c r="C431" s="27">
        <f t="shared" si="49"/>
        <v>3.9039999999999999</v>
      </c>
      <c r="D431" s="3"/>
      <c r="Q431" s="1">
        <v>35401</v>
      </c>
      <c r="R431" s="3">
        <v>0.18</v>
      </c>
      <c r="S431">
        <f t="shared" si="50"/>
        <v>1.2190000000000001</v>
      </c>
      <c r="V431" s="22">
        <v>35129</v>
      </c>
      <c r="W431" s="7">
        <v>3.1560000000000001</v>
      </c>
      <c r="Y431">
        <f t="shared" si="51"/>
        <v>1.744</v>
      </c>
      <c r="Z431">
        <f t="shared" si="52"/>
        <v>4.5999999999999996</v>
      </c>
      <c r="AA431">
        <f t="shared" si="53"/>
        <v>8.1567359999999987</v>
      </c>
      <c r="AB431">
        <f t="shared" si="54"/>
        <v>1.7803787878787882</v>
      </c>
      <c r="AC431">
        <f t="shared" si="55"/>
        <v>7.9502637798438895</v>
      </c>
      <c r="AG431">
        <f t="shared" si="56"/>
        <v>2.8559999999999999</v>
      </c>
    </row>
    <row r="432" spans="1:33" ht="16.8">
      <c r="A432" s="1">
        <v>35373</v>
      </c>
      <c r="B432" s="3">
        <v>0.09</v>
      </c>
      <c r="C432" s="27">
        <f t="shared" si="49"/>
        <v>3.6059999999999999</v>
      </c>
      <c r="D432" s="3"/>
      <c r="Q432" s="1">
        <v>35402</v>
      </c>
      <c r="R432" s="3">
        <v>0.17</v>
      </c>
      <c r="S432">
        <f t="shared" si="50"/>
        <v>1.2629999999999999</v>
      </c>
      <c r="V432" s="22">
        <v>35130</v>
      </c>
      <c r="W432" s="7">
        <v>4.1070000000000002</v>
      </c>
      <c r="Y432">
        <f t="shared" si="51"/>
        <v>1.5960000000000001</v>
      </c>
      <c r="Z432">
        <f t="shared" si="52"/>
        <v>4.41</v>
      </c>
      <c r="AA432">
        <f t="shared" si="53"/>
        <v>7.918596</v>
      </c>
      <c r="AB432">
        <f t="shared" si="54"/>
        <v>1.7370000000000003</v>
      </c>
      <c r="AC432">
        <f t="shared" si="55"/>
        <v>7.1449290000000003</v>
      </c>
      <c r="AG432">
        <f t="shared" si="56"/>
        <v>2.8140000000000001</v>
      </c>
    </row>
    <row r="433" spans="1:33" ht="16.8">
      <c r="A433" s="1">
        <v>35374</v>
      </c>
      <c r="B433" s="3">
        <v>0.09</v>
      </c>
      <c r="C433" s="27">
        <f t="shared" si="49"/>
        <v>3.2440000000000002</v>
      </c>
      <c r="D433" s="3"/>
      <c r="Q433" s="1">
        <v>35403</v>
      </c>
      <c r="R433" s="3">
        <v>0.74</v>
      </c>
      <c r="S433">
        <f t="shared" si="50"/>
        <v>4.32</v>
      </c>
      <c r="V433" s="22">
        <v>35131</v>
      </c>
      <c r="W433" s="7">
        <v>4.0259999999999998</v>
      </c>
      <c r="Y433">
        <f t="shared" si="51"/>
        <v>1.4379999999999999</v>
      </c>
      <c r="Z433">
        <f t="shared" si="52"/>
        <v>4.41</v>
      </c>
      <c r="AA433">
        <f t="shared" si="53"/>
        <v>8.832784000000002</v>
      </c>
      <c r="AB433">
        <f t="shared" si="54"/>
        <v>1.6952343750000001</v>
      </c>
      <c r="AC433">
        <f t="shared" si="55"/>
        <v>7.3699523986816411</v>
      </c>
      <c r="AG433">
        <f t="shared" si="56"/>
        <v>2.9720000000000004</v>
      </c>
    </row>
    <row r="434" spans="1:33" ht="16.8">
      <c r="A434" s="1">
        <v>35375</v>
      </c>
      <c r="B434" s="3">
        <v>0.09</v>
      </c>
      <c r="C434" s="27">
        <f t="shared" si="49"/>
        <v>2.891</v>
      </c>
      <c r="D434" s="3"/>
      <c r="Q434" s="1">
        <v>35404</v>
      </c>
      <c r="R434" s="3">
        <v>0.38700000000000001</v>
      </c>
      <c r="S434">
        <f t="shared" si="50"/>
        <v>5.0890000000000004</v>
      </c>
      <c r="V434" s="22">
        <v>35132</v>
      </c>
      <c r="W434" s="7">
        <v>3.7839999999999998</v>
      </c>
      <c r="Y434">
        <f t="shared" si="51"/>
        <v>1.264</v>
      </c>
      <c r="Z434">
        <f t="shared" si="52"/>
        <v>4.03</v>
      </c>
      <c r="AA434">
        <f t="shared" si="53"/>
        <v>7.6507560000000003</v>
      </c>
      <c r="AB434">
        <f t="shared" si="54"/>
        <v>1.6521428571428574</v>
      </c>
      <c r="AC434">
        <f t="shared" si="55"/>
        <v>5.6542045918367334</v>
      </c>
      <c r="AG434">
        <f t="shared" si="56"/>
        <v>2.766</v>
      </c>
    </row>
    <row r="435" spans="1:33" ht="16.8">
      <c r="A435" s="1">
        <v>35376</v>
      </c>
      <c r="B435" s="3">
        <v>0.09</v>
      </c>
      <c r="C435" s="27">
        <f t="shared" si="49"/>
        <v>2.4950000000000001</v>
      </c>
      <c r="D435" s="3"/>
      <c r="Q435" s="1">
        <v>35405</v>
      </c>
      <c r="R435" s="3">
        <v>0.32500000000000001</v>
      </c>
      <c r="S435">
        <f t="shared" si="50"/>
        <v>4.2930000000000001</v>
      </c>
      <c r="V435" s="22">
        <v>35133</v>
      </c>
      <c r="W435" s="7">
        <v>3.4620000000000002</v>
      </c>
      <c r="Y435">
        <f t="shared" si="51"/>
        <v>1.1200000000000001</v>
      </c>
      <c r="Z435">
        <f t="shared" si="52"/>
        <v>4.03</v>
      </c>
      <c r="AA435">
        <f t="shared" si="53"/>
        <v>8.4681000000000015</v>
      </c>
      <c r="AB435">
        <f t="shared" si="54"/>
        <v>1.6137903225806451</v>
      </c>
      <c r="AC435">
        <f t="shared" si="55"/>
        <v>5.8380692052549437</v>
      </c>
      <c r="AG435">
        <f t="shared" si="56"/>
        <v>2.91</v>
      </c>
    </row>
    <row r="436" spans="1:33" ht="16.8">
      <c r="A436" s="1">
        <v>35377</v>
      </c>
      <c r="B436" s="3">
        <v>0.09</v>
      </c>
      <c r="C436" s="27">
        <f t="shared" si="49"/>
        <v>2.1619999999999999</v>
      </c>
      <c r="D436" s="3"/>
      <c r="Q436" s="1">
        <v>35406</v>
      </c>
      <c r="R436" s="3">
        <v>0.29499999999999998</v>
      </c>
      <c r="S436">
        <f t="shared" si="50"/>
        <v>3.9</v>
      </c>
      <c r="V436" s="22">
        <v>35134</v>
      </c>
      <c r="W436" s="7">
        <v>3.1040000000000001</v>
      </c>
      <c r="Y436">
        <f t="shared" si="51"/>
        <v>1.02</v>
      </c>
      <c r="Z436">
        <f t="shared" si="52"/>
        <v>3.84</v>
      </c>
      <c r="AA436">
        <f t="shared" si="53"/>
        <v>7.952399999999999</v>
      </c>
      <c r="AB436">
        <f t="shared" si="54"/>
        <v>1.5741803278688524</v>
      </c>
      <c r="AC436">
        <f t="shared" si="55"/>
        <v>5.1339387866165014</v>
      </c>
      <c r="AG436">
        <f t="shared" si="56"/>
        <v>2.82</v>
      </c>
    </row>
    <row r="437" spans="1:33" ht="16.8">
      <c r="A437" s="1">
        <v>35378</v>
      </c>
      <c r="B437" s="3">
        <v>0.09</v>
      </c>
      <c r="C437" s="27">
        <f t="shared" si="49"/>
        <v>1.913</v>
      </c>
      <c r="D437" s="3"/>
      <c r="Q437" s="1">
        <v>35407</v>
      </c>
      <c r="R437" s="3">
        <v>0.26500000000000001</v>
      </c>
      <c r="S437">
        <f t="shared" si="50"/>
        <v>3.427</v>
      </c>
      <c r="V437" s="22">
        <v>35135</v>
      </c>
      <c r="W437" s="7">
        <v>2.76</v>
      </c>
      <c r="Y437">
        <f t="shared" si="51"/>
        <v>0.95820000000000005</v>
      </c>
      <c r="Z437">
        <f t="shared" si="52"/>
        <v>3.84</v>
      </c>
      <c r="AA437">
        <f t="shared" si="53"/>
        <v>8.3047712399999991</v>
      </c>
      <c r="AB437">
        <f t="shared" si="54"/>
        <v>1.5364166666666668</v>
      </c>
      <c r="AC437">
        <f t="shared" si="55"/>
        <v>5.3064961736111096</v>
      </c>
      <c r="AG437">
        <f t="shared" si="56"/>
        <v>2.8817999999999997</v>
      </c>
    </row>
    <row r="438" spans="1:33" ht="16.8">
      <c r="A438" s="1">
        <v>35379</v>
      </c>
      <c r="B438" s="3">
        <v>0.09</v>
      </c>
      <c r="C438" s="27">
        <f t="shared" si="49"/>
        <v>1.716</v>
      </c>
      <c r="D438" s="3"/>
      <c r="Q438" s="1">
        <v>35408</v>
      </c>
      <c r="R438" s="3">
        <v>0.26500000000000001</v>
      </c>
      <c r="S438">
        <f t="shared" si="50"/>
        <v>2.9380000000000002</v>
      </c>
      <c r="V438" s="22">
        <v>35136</v>
      </c>
      <c r="W438" s="7">
        <v>2.4430000000000001</v>
      </c>
      <c r="Y438">
        <f t="shared" si="51"/>
        <v>0.80089999999999995</v>
      </c>
      <c r="Z438">
        <f t="shared" si="52"/>
        <v>3.65</v>
      </c>
      <c r="AA438">
        <f t="shared" si="53"/>
        <v>8.1173708100000006</v>
      </c>
      <c r="AB438">
        <f t="shared" si="54"/>
        <v>1.4973728813559322</v>
      </c>
      <c r="AC438">
        <f t="shared" si="55"/>
        <v>4.6338035119218617</v>
      </c>
      <c r="AG438">
        <f t="shared" si="56"/>
        <v>2.8491</v>
      </c>
    </row>
    <row r="439" spans="1:33" ht="16.8">
      <c r="A439" s="1">
        <v>35380</v>
      </c>
      <c r="B439" s="3">
        <v>0.09</v>
      </c>
      <c r="C439" s="27">
        <f t="shared" si="49"/>
        <v>1.474</v>
      </c>
      <c r="D439" s="3"/>
      <c r="Q439" s="1">
        <v>35409</v>
      </c>
      <c r="R439" s="3">
        <v>0.26500000000000001</v>
      </c>
      <c r="S439">
        <f t="shared" si="50"/>
        <v>2.468</v>
      </c>
      <c r="V439" s="22">
        <v>35137</v>
      </c>
      <c r="W439" s="7">
        <v>2.0609999999999999</v>
      </c>
      <c r="Y439">
        <f t="shared" si="51"/>
        <v>0.76680000000000004</v>
      </c>
      <c r="Z439">
        <f t="shared" si="52"/>
        <v>3.15</v>
      </c>
      <c r="AA439">
        <f t="shared" si="53"/>
        <v>5.6796422399999997</v>
      </c>
      <c r="AB439">
        <f t="shared" si="54"/>
        <v>1.4602586206896551</v>
      </c>
      <c r="AC439">
        <f t="shared" si="55"/>
        <v>2.8552259289536268</v>
      </c>
      <c r="AG439">
        <f t="shared" si="56"/>
        <v>2.3832</v>
      </c>
    </row>
    <row r="440" spans="1:33" ht="16.8">
      <c r="A440" s="1">
        <v>35381</v>
      </c>
      <c r="B440" s="3">
        <v>0.09</v>
      </c>
      <c r="C440" s="27">
        <f t="shared" si="49"/>
        <v>1.3660000000000001</v>
      </c>
      <c r="D440" s="3"/>
      <c r="Q440" s="1">
        <v>35410</v>
      </c>
      <c r="R440" s="3">
        <v>0.32500000000000001</v>
      </c>
      <c r="S440">
        <f t="shared" si="50"/>
        <v>2.0529999999999999</v>
      </c>
      <c r="V440" s="22">
        <v>35138</v>
      </c>
      <c r="W440" s="7">
        <v>2.024</v>
      </c>
      <c r="Y440">
        <f t="shared" si="51"/>
        <v>0.94650000000000001</v>
      </c>
      <c r="Z440">
        <f t="shared" si="52"/>
        <v>3.25</v>
      </c>
      <c r="AA440">
        <f t="shared" si="53"/>
        <v>5.3061122500000009</v>
      </c>
      <c r="AB440">
        <f t="shared" si="54"/>
        <v>1.4306140350877192</v>
      </c>
      <c r="AC440">
        <f t="shared" si="55"/>
        <v>3.3101652893197908</v>
      </c>
      <c r="AG440">
        <f t="shared" si="56"/>
        <v>2.3035000000000001</v>
      </c>
    </row>
    <row r="441" spans="1:33" ht="16.8">
      <c r="A441" s="1">
        <v>35382</v>
      </c>
      <c r="B441" s="3">
        <v>0.09</v>
      </c>
      <c r="C441" s="27">
        <f t="shared" si="49"/>
        <v>1.254</v>
      </c>
      <c r="D441" s="3"/>
      <c r="Q441" s="1">
        <v>35411</v>
      </c>
      <c r="R441" s="3">
        <v>0.32500000000000001</v>
      </c>
      <c r="S441">
        <f t="shared" si="50"/>
        <v>1.833</v>
      </c>
      <c r="V441" s="22">
        <v>35139</v>
      </c>
      <c r="W441" s="7">
        <v>1.9279999999999999</v>
      </c>
      <c r="Y441">
        <f t="shared" si="51"/>
        <v>1.244</v>
      </c>
      <c r="Z441">
        <f t="shared" si="52"/>
        <v>0.34</v>
      </c>
      <c r="AA441">
        <f t="shared" si="53"/>
        <v>0.81721599999999983</v>
      </c>
      <c r="AB441">
        <f t="shared" si="54"/>
        <v>1.3981249999999998</v>
      </c>
      <c r="AC441">
        <f t="shared" si="55"/>
        <v>1.1196285156249994</v>
      </c>
      <c r="AG441">
        <f t="shared" si="56"/>
        <v>-0.90399999999999991</v>
      </c>
    </row>
    <row r="442" spans="1:33" ht="16.8">
      <c r="A442" s="1">
        <v>35383</v>
      </c>
      <c r="B442" s="3">
        <v>0.09</v>
      </c>
      <c r="C442" s="27">
        <f t="shared" si="49"/>
        <v>1.167</v>
      </c>
      <c r="D442" s="3"/>
      <c r="Q442" s="1">
        <v>35412</v>
      </c>
      <c r="R442" s="3">
        <v>0.26500000000000001</v>
      </c>
      <c r="S442">
        <f t="shared" si="50"/>
        <v>1.7310000000000001</v>
      </c>
      <c r="V442" s="22">
        <v>35140</v>
      </c>
      <c r="W442" s="7">
        <v>1.645</v>
      </c>
      <c r="Y442">
        <f t="shared" si="51"/>
        <v>1.2290000000000001</v>
      </c>
      <c r="Z442">
        <f t="shared" si="52"/>
        <v>0.15</v>
      </c>
      <c r="AA442">
        <f t="shared" si="53"/>
        <v>1.1642410000000003</v>
      </c>
      <c r="AB442">
        <f t="shared" si="54"/>
        <v>1.4173636363636362</v>
      </c>
      <c r="AC442">
        <f t="shared" si="55"/>
        <v>1.6062105867768592</v>
      </c>
      <c r="AG442">
        <f t="shared" si="56"/>
        <v>-1.0790000000000002</v>
      </c>
    </row>
    <row r="443" spans="1:33" ht="16.8">
      <c r="A443" s="1">
        <v>35384</v>
      </c>
      <c r="B443" s="3">
        <v>0.09</v>
      </c>
      <c r="C443" s="27">
        <f t="shared" si="49"/>
        <v>1.054</v>
      </c>
      <c r="D443" s="3"/>
      <c r="Q443" s="1">
        <v>35413</v>
      </c>
      <c r="R443" s="3">
        <v>0.26500000000000001</v>
      </c>
      <c r="S443">
        <f t="shared" si="50"/>
        <v>1.53</v>
      </c>
      <c r="V443" s="22">
        <v>35141</v>
      </c>
      <c r="W443" s="7">
        <v>1.528</v>
      </c>
      <c r="Y443">
        <f t="shared" si="51"/>
        <v>1.1339999999999999</v>
      </c>
      <c r="Z443">
        <f t="shared" si="52"/>
        <v>0.05</v>
      </c>
      <c r="AA443">
        <f t="shared" si="53"/>
        <v>1.1750559999999997</v>
      </c>
      <c r="AB443">
        <f t="shared" si="54"/>
        <v>1.440833333333333</v>
      </c>
      <c r="AC443">
        <f t="shared" si="55"/>
        <v>1.93441736111111</v>
      </c>
      <c r="AG443">
        <f t="shared" si="56"/>
        <v>-1.0839999999999999</v>
      </c>
    </row>
    <row r="444" spans="1:33" ht="16.8">
      <c r="A444" s="1">
        <v>35385</v>
      </c>
      <c r="B444" s="3">
        <v>0.09</v>
      </c>
      <c r="C444" s="27">
        <f t="shared" si="49"/>
        <v>0.98089999999999999</v>
      </c>
      <c r="D444" s="3"/>
      <c r="Q444" s="1">
        <v>35414</v>
      </c>
      <c r="R444" s="3">
        <v>0.29499999999999998</v>
      </c>
      <c r="S444">
        <f t="shared" si="50"/>
        <v>1.347</v>
      </c>
      <c r="V444" s="22">
        <v>35142</v>
      </c>
      <c r="W444" s="7">
        <v>1.361</v>
      </c>
      <c r="Y444">
        <f t="shared" si="51"/>
        <v>1.1759999999999999</v>
      </c>
      <c r="Z444">
        <f t="shared" si="52"/>
        <v>2.97</v>
      </c>
      <c r="AA444">
        <f t="shared" si="53"/>
        <v>3.218436000000001</v>
      </c>
      <c r="AB444">
        <f t="shared" si="54"/>
        <v>1.4670754716981129</v>
      </c>
      <c r="AC444">
        <f t="shared" si="55"/>
        <v>2.2587821377714503</v>
      </c>
      <c r="AG444">
        <f t="shared" si="56"/>
        <v>1.7940000000000003</v>
      </c>
    </row>
    <row r="445" spans="1:33" ht="16.8">
      <c r="A445" s="1">
        <v>35386</v>
      </c>
      <c r="B445" s="3">
        <v>0.09</v>
      </c>
      <c r="C445" s="27">
        <f t="shared" si="49"/>
        <v>0.87509999999999999</v>
      </c>
      <c r="D445" s="3"/>
      <c r="Q445" s="1">
        <v>35415</v>
      </c>
      <c r="R445" s="3">
        <v>0.28000000000000003</v>
      </c>
      <c r="S445">
        <f t="shared" si="50"/>
        <v>1.1539999999999999</v>
      </c>
      <c r="V445" s="22">
        <v>35143</v>
      </c>
      <c r="W445" s="7">
        <v>1.2849999999999999</v>
      </c>
      <c r="Y445">
        <f t="shared" si="51"/>
        <v>1.0109999999999999</v>
      </c>
      <c r="Z445">
        <f t="shared" si="52"/>
        <v>2.79</v>
      </c>
      <c r="AA445">
        <f t="shared" si="53"/>
        <v>3.1648410000000005</v>
      </c>
      <c r="AB445">
        <f t="shared" si="54"/>
        <v>1.4381730769230772</v>
      </c>
      <c r="AC445">
        <f t="shared" si="55"/>
        <v>1.8274360299556207</v>
      </c>
      <c r="AG445">
        <f t="shared" si="56"/>
        <v>1.7790000000000001</v>
      </c>
    </row>
    <row r="446" spans="1:33" ht="16.8">
      <c r="A446" s="1">
        <v>35387</v>
      </c>
      <c r="B446" s="3">
        <v>0.09</v>
      </c>
      <c r="C446" s="27">
        <f t="shared" si="49"/>
        <v>0.83850000000000002</v>
      </c>
      <c r="D446" s="3"/>
      <c r="Q446" s="1">
        <v>35416</v>
      </c>
      <c r="R446" s="3">
        <v>0.26</v>
      </c>
      <c r="S446">
        <f t="shared" si="50"/>
        <v>1.0329999999999999</v>
      </c>
      <c r="V446" s="22">
        <v>35144</v>
      </c>
      <c r="W446" s="7">
        <v>1.212</v>
      </c>
      <c r="Y446">
        <f t="shared" si="51"/>
        <v>0.9446</v>
      </c>
      <c r="Z446">
        <f t="shared" si="52"/>
        <v>2.61</v>
      </c>
      <c r="AA446">
        <f t="shared" si="53"/>
        <v>2.7735571600000002</v>
      </c>
      <c r="AB446">
        <f t="shared" si="54"/>
        <v>1.4116666666666671</v>
      </c>
      <c r="AC446">
        <f t="shared" si="55"/>
        <v>1.4360027777777764</v>
      </c>
      <c r="AG446">
        <f t="shared" si="56"/>
        <v>1.6654</v>
      </c>
    </row>
    <row r="447" spans="1:33" ht="16.8">
      <c r="A447" s="1">
        <v>35388</v>
      </c>
      <c r="B447" s="3">
        <v>0.09</v>
      </c>
      <c r="C447" s="27">
        <f t="shared" si="49"/>
        <v>0.78600000000000003</v>
      </c>
      <c r="D447" s="3"/>
      <c r="Q447" s="1">
        <v>35417</v>
      </c>
      <c r="R447" s="3">
        <v>0.25</v>
      </c>
      <c r="S447">
        <f t="shared" si="50"/>
        <v>0.91930000000000001</v>
      </c>
      <c r="V447" s="22">
        <v>35145</v>
      </c>
      <c r="W447" s="7">
        <v>1.1160000000000001</v>
      </c>
      <c r="Y447">
        <f t="shared" si="51"/>
        <v>0.84730000000000005</v>
      </c>
      <c r="Z447">
        <f t="shared" si="52"/>
        <v>2.61</v>
      </c>
      <c r="AA447">
        <f t="shared" si="53"/>
        <v>3.1071112899999989</v>
      </c>
      <c r="AB447">
        <f t="shared" si="54"/>
        <v>1.3877000000000004</v>
      </c>
      <c r="AC447">
        <f t="shared" si="55"/>
        <v>1.4940172899999988</v>
      </c>
      <c r="AG447">
        <f t="shared" si="56"/>
        <v>1.7626999999999997</v>
      </c>
    </row>
    <row r="448" spans="1:33" ht="16.8">
      <c r="A448" s="1">
        <v>35389</v>
      </c>
      <c r="B448" s="3">
        <v>0.09</v>
      </c>
      <c r="C448" s="27">
        <f t="shared" si="49"/>
        <v>0.73280000000000001</v>
      </c>
      <c r="D448" s="3"/>
      <c r="Q448" s="1">
        <v>35418</v>
      </c>
      <c r="R448" s="3">
        <v>0.23899999999999999</v>
      </c>
      <c r="S448">
        <f t="shared" si="50"/>
        <v>0.82189999999999996</v>
      </c>
      <c r="V448" s="22">
        <v>35146</v>
      </c>
      <c r="W448" s="7">
        <v>1.0469999999999999</v>
      </c>
      <c r="Y448">
        <f t="shared" si="51"/>
        <v>0.75249999999999995</v>
      </c>
      <c r="Z448">
        <f t="shared" si="52"/>
        <v>2.25</v>
      </c>
      <c r="AA448">
        <f t="shared" si="53"/>
        <v>2.2425062500000004</v>
      </c>
      <c r="AB448">
        <f t="shared" si="54"/>
        <v>1.362755102040816</v>
      </c>
      <c r="AC448">
        <f t="shared" si="55"/>
        <v>0.78720350895460289</v>
      </c>
      <c r="AG448">
        <f t="shared" si="56"/>
        <v>1.4975000000000001</v>
      </c>
    </row>
    <row r="449" spans="1:33" ht="16.8">
      <c r="A449" s="1">
        <v>35390</v>
      </c>
      <c r="B449" s="3">
        <v>0.09</v>
      </c>
      <c r="C449" s="27">
        <f t="shared" si="49"/>
        <v>0.65329999999999999</v>
      </c>
      <c r="D449" s="3"/>
      <c r="Q449" s="1">
        <v>35419</v>
      </c>
      <c r="R449" s="3">
        <v>0.23899999999999999</v>
      </c>
      <c r="S449">
        <f t="shared" si="50"/>
        <v>0.75790000000000002</v>
      </c>
      <c r="V449" s="22">
        <v>35147</v>
      </c>
      <c r="W449" s="7">
        <v>0.97470000000000001</v>
      </c>
      <c r="Y449">
        <f t="shared" si="51"/>
        <v>0.61709999999999998</v>
      </c>
      <c r="Z449">
        <f t="shared" si="52"/>
        <v>2.25</v>
      </c>
      <c r="AA449">
        <f t="shared" si="53"/>
        <v>2.6663624100000001</v>
      </c>
      <c r="AB449">
        <f t="shared" si="54"/>
        <v>1.3442708333333329</v>
      </c>
      <c r="AC449">
        <f t="shared" si="55"/>
        <v>0.82034532335069532</v>
      </c>
      <c r="AG449">
        <f t="shared" si="56"/>
        <v>1.6329</v>
      </c>
    </row>
    <row r="450" spans="1:33" ht="16.8">
      <c r="A450" s="1">
        <v>35391</v>
      </c>
      <c r="B450" s="3">
        <v>0.09</v>
      </c>
      <c r="C450" s="27">
        <f t="shared" si="49"/>
        <v>0.61509999999999998</v>
      </c>
      <c r="D450" s="3"/>
      <c r="Q450" s="1">
        <v>35420</v>
      </c>
      <c r="R450" s="3">
        <v>0.23899999999999999</v>
      </c>
      <c r="S450">
        <f t="shared" si="50"/>
        <v>0.66590000000000005</v>
      </c>
      <c r="V450" s="22">
        <v>35148</v>
      </c>
      <c r="W450" s="7">
        <v>0.92090000000000005</v>
      </c>
      <c r="Y450">
        <f t="shared" si="51"/>
        <v>0.58250000000000002</v>
      </c>
      <c r="Z450">
        <f t="shared" si="52"/>
        <v>2.11</v>
      </c>
      <c r="AA450">
        <f t="shared" si="53"/>
        <v>2.3332562499999994</v>
      </c>
      <c r="AB450">
        <f t="shared" si="54"/>
        <v>1.3249999999999997</v>
      </c>
      <c r="AC450">
        <f t="shared" si="55"/>
        <v>0.61622500000000024</v>
      </c>
      <c r="AG450">
        <f t="shared" si="56"/>
        <v>1.5274999999999999</v>
      </c>
    </row>
    <row r="451" spans="1:33" ht="16.8">
      <c r="A451" s="1">
        <v>35392</v>
      </c>
      <c r="B451" s="3">
        <v>0.09</v>
      </c>
      <c r="C451" s="27">
        <f t="shared" ref="C451:C514" si="57">W694</f>
        <v>0.57640000000000002</v>
      </c>
      <c r="D451" s="3"/>
      <c r="Q451" s="1">
        <v>35421</v>
      </c>
      <c r="R451" s="3">
        <v>0.23899999999999999</v>
      </c>
      <c r="S451">
        <f t="shared" si="50"/>
        <v>0.5847</v>
      </c>
      <c r="V451" s="22">
        <v>35149</v>
      </c>
      <c r="W451" s="7">
        <v>0.8659</v>
      </c>
      <c r="Y451">
        <f t="shared" si="51"/>
        <v>0.50629999999999997</v>
      </c>
      <c r="Z451">
        <f t="shared" si="52"/>
        <v>2.11</v>
      </c>
      <c r="AA451">
        <f t="shared" si="53"/>
        <v>2.5718536899999997</v>
      </c>
      <c r="AB451">
        <f t="shared" si="54"/>
        <v>1.3079347826086956</v>
      </c>
      <c r="AC451">
        <f t="shared" si="55"/>
        <v>0.64330861294896025</v>
      </c>
      <c r="AG451">
        <f t="shared" si="56"/>
        <v>1.6036999999999999</v>
      </c>
    </row>
    <row r="452" spans="1:33" ht="16.8">
      <c r="A452" s="1">
        <v>35393</v>
      </c>
      <c r="B452" s="3">
        <v>0.09</v>
      </c>
      <c r="C452" s="27">
        <f t="shared" si="57"/>
        <v>0.5272</v>
      </c>
      <c r="D452" s="3"/>
      <c r="Q452" s="1">
        <v>35422</v>
      </c>
      <c r="R452" s="3">
        <v>0.23899999999999999</v>
      </c>
      <c r="S452">
        <f t="shared" si="50"/>
        <v>0.52969999999999995</v>
      </c>
      <c r="V452" s="22">
        <v>35150</v>
      </c>
      <c r="W452" s="7">
        <v>0.81910000000000005</v>
      </c>
      <c r="Y452">
        <f t="shared" si="51"/>
        <v>0.46629999999999999</v>
      </c>
      <c r="Z452">
        <f t="shared" si="52"/>
        <v>2.11</v>
      </c>
      <c r="AA452">
        <f t="shared" si="53"/>
        <v>2.7017496899999998</v>
      </c>
      <c r="AB452">
        <f t="shared" si="54"/>
        <v>1.290111111111111</v>
      </c>
      <c r="AC452">
        <f t="shared" si="55"/>
        <v>0.67221779012345684</v>
      </c>
      <c r="AG452">
        <f t="shared" si="56"/>
        <v>1.6436999999999999</v>
      </c>
    </row>
    <row r="453" spans="1:33" ht="16.8">
      <c r="A453" s="1">
        <v>35394</v>
      </c>
      <c r="B453" s="3">
        <v>0.09</v>
      </c>
      <c r="C453" s="27">
        <f t="shared" si="57"/>
        <v>0.50009999999999999</v>
      </c>
      <c r="D453" s="3"/>
      <c r="Q453" s="1">
        <v>35423</v>
      </c>
      <c r="R453" s="3">
        <v>0.22</v>
      </c>
      <c r="S453">
        <f t="shared" ref="S453:S516" si="58">W725</f>
        <v>0.45419999999999999</v>
      </c>
      <c r="V453" s="22">
        <v>35151</v>
      </c>
      <c r="W453" s="7">
        <v>0.76439999999999997</v>
      </c>
      <c r="Y453">
        <f t="shared" ref="Y453:Y496" si="59">S1848</f>
        <v>0.41920000000000002</v>
      </c>
      <c r="Z453">
        <f t="shared" ref="Z453:Z496" si="60">R1848</f>
        <v>2.11</v>
      </c>
      <c r="AA453">
        <f t="shared" ref="AA453:AA496" si="61">(Z453-Y453)^2</f>
        <v>2.8588046399999993</v>
      </c>
      <c r="AB453">
        <f t="shared" ref="AB453:AB496" si="62">AVERAGE(Z453:Z4234)</f>
        <v>1.2714772727272725</v>
      </c>
      <c r="AC453">
        <f t="shared" ref="AC453:AC496" si="63">(Z453-AB453)^2</f>
        <v>0.7031203641528927</v>
      </c>
      <c r="AG453">
        <f t="shared" ref="AG453:AG516" si="64">Z453-Y453</f>
        <v>1.6907999999999999</v>
      </c>
    </row>
    <row r="454" spans="1:33" ht="16.8">
      <c r="A454" s="1">
        <v>35395</v>
      </c>
      <c r="B454" s="3">
        <v>0.09</v>
      </c>
      <c r="C454" s="27">
        <f t="shared" si="57"/>
        <v>0.48159999999999997</v>
      </c>
      <c r="D454" s="3"/>
      <c r="Q454" s="1">
        <v>35424</v>
      </c>
      <c r="R454" s="3">
        <v>0.2</v>
      </c>
      <c r="S454">
        <f t="shared" si="58"/>
        <v>0.46929999999999999</v>
      </c>
      <c r="V454" s="22">
        <v>35152</v>
      </c>
      <c r="W454" s="7">
        <v>0.65059999999999996</v>
      </c>
      <c r="Y454">
        <f t="shared" si="59"/>
        <v>0.40329999999999999</v>
      </c>
      <c r="Z454">
        <f t="shared" si="60"/>
        <v>1.97</v>
      </c>
      <c r="AA454">
        <f t="shared" si="61"/>
        <v>2.4545488899999999</v>
      </c>
      <c r="AB454">
        <f t="shared" si="62"/>
        <v>1.2519767441860463</v>
      </c>
      <c r="AC454">
        <f t="shared" si="63"/>
        <v>0.51555739588967031</v>
      </c>
      <c r="AG454">
        <f t="shared" si="64"/>
        <v>1.5667</v>
      </c>
    </row>
    <row r="455" spans="1:33" ht="16.8">
      <c r="A455" s="1">
        <v>35396</v>
      </c>
      <c r="B455" s="3">
        <v>0.09</v>
      </c>
      <c r="C455" s="27">
        <f t="shared" si="57"/>
        <v>0.44479999999999997</v>
      </c>
      <c r="D455" s="3"/>
      <c r="Q455" s="1">
        <v>35425</v>
      </c>
      <c r="R455" s="3">
        <v>0.2</v>
      </c>
      <c r="S455">
        <f t="shared" si="58"/>
        <v>0.87709999999999999</v>
      </c>
      <c r="V455" s="22">
        <v>35153</v>
      </c>
      <c r="W455" s="7">
        <v>0.57199999999999995</v>
      </c>
      <c r="Y455">
        <f t="shared" si="59"/>
        <v>1.514</v>
      </c>
      <c r="Z455">
        <f t="shared" si="60"/>
        <v>1.97</v>
      </c>
      <c r="AA455">
        <f t="shared" si="61"/>
        <v>0.20793599999999995</v>
      </c>
      <c r="AB455">
        <f t="shared" si="62"/>
        <v>1.2348809523809523</v>
      </c>
      <c r="AC455">
        <f t="shared" si="63"/>
        <v>0.54040001417233563</v>
      </c>
      <c r="AG455">
        <f t="shared" si="64"/>
        <v>0.45599999999999996</v>
      </c>
    </row>
    <row r="456" spans="1:33" ht="16.8">
      <c r="A456" s="1">
        <v>35397</v>
      </c>
      <c r="B456" s="3">
        <v>0.09</v>
      </c>
      <c r="C456" s="27">
        <f t="shared" si="57"/>
        <v>0.40239999999999998</v>
      </c>
      <c r="D456" s="3"/>
      <c r="Q456" s="1">
        <v>35426</v>
      </c>
      <c r="R456" s="3">
        <v>8.1</v>
      </c>
      <c r="S456">
        <f t="shared" si="58"/>
        <v>2.5449999999999999</v>
      </c>
      <c r="V456" s="22">
        <v>35154</v>
      </c>
      <c r="W456" s="7">
        <v>0.51619999999999999</v>
      </c>
      <c r="Y456">
        <f t="shared" si="59"/>
        <v>1.863</v>
      </c>
      <c r="Z456">
        <f t="shared" si="60"/>
        <v>3.8969999999999998</v>
      </c>
      <c r="AA456">
        <f t="shared" si="61"/>
        <v>4.1371559999999992</v>
      </c>
      <c r="AB456">
        <f t="shared" si="62"/>
        <v>1.216951219512195</v>
      </c>
      <c r="AC456">
        <f t="shared" si="63"/>
        <v>7.1826614657941699</v>
      </c>
      <c r="AG456">
        <f t="shared" si="64"/>
        <v>2.0339999999999998</v>
      </c>
    </row>
    <row r="457" spans="1:33" ht="16.8">
      <c r="A457" s="1">
        <v>35398</v>
      </c>
      <c r="B457" s="3">
        <v>0.09</v>
      </c>
      <c r="C457" s="27">
        <f t="shared" si="57"/>
        <v>0.3417</v>
      </c>
      <c r="D457" s="3"/>
      <c r="Q457" s="1">
        <v>35427</v>
      </c>
      <c r="R457" s="3">
        <v>12</v>
      </c>
      <c r="S457">
        <f t="shared" si="58"/>
        <v>4.59</v>
      </c>
      <c r="V457" s="22">
        <v>35155</v>
      </c>
      <c r="W457" s="7">
        <v>0.47949999999999998</v>
      </c>
      <c r="Y457">
        <f t="shared" si="59"/>
        <v>1.8680000000000001</v>
      </c>
      <c r="Z457">
        <f t="shared" si="60"/>
        <v>3.34</v>
      </c>
      <c r="AA457">
        <f t="shared" si="61"/>
        <v>2.1667839999999994</v>
      </c>
      <c r="AB457">
        <f t="shared" si="62"/>
        <v>1.14995</v>
      </c>
      <c r="AC457">
        <f t="shared" si="63"/>
        <v>4.7963190024999989</v>
      </c>
      <c r="AG457">
        <f t="shared" si="64"/>
        <v>1.4719999999999998</v>
      </c>
    </row>
    <row r="458" spans="1:33" ht="16.8">
      <c r="A458" s="1">
        <v>35399</v>
      </c>
      <c r="B458" s="3">
        <v>0.09</v>
      </c>
      <c r="C458" s="27">
        <f t="shared" si="57"/>
        <v>0.36420000000000002</v>
      </c>
      <c r="D458" s="3"/>
      <c r="Q458" s="1">
        <v>35428</v>
      </c>
      <c r="R458" s="3">
        <v>15</v>
      </c>
      <c r="S458">
        <f t="shared" si="58"/>
        <v>5.077</v>
      </c>
      <c r="V458" s="22">
        <v>35156</v>
      </c>
      <c r="W458" s="7">
        <v>0.49769999999999998</v>
      </c>
      <c r="Y458">
        <f t="shared" si="59"/>
        <v>1.633</v>
      </c>
      <c r="Z458">
        <f t="shared" si="60"/>
        <v>3.15</v>
      </c>
      <c r="AA458">
        <f t="shared" si="61"/>
        <v>2.3012889999999997</v>
      </c>
      <c r="AB458">
        <f t="shared" si="62"/>
        <v>1.0937948717948718</v>
      </c>
      <c r="AC458">
        <f t="shared" si="63"/>
        <v>4.227979529257067</v>
      </c>
      <c r="AG458">
        <f t="shared" si="64"/>
        <v>1.5169999999999999</v>
      </c>
    </row>
    <row r="459" spans="1:33" ht="16.8">
      <c r="A459" s="1">
        <v>35400</v>
      </c>
      <c r="B459" s="3">
        <v>0.155</v>
      </c>
      <c r="C459" s="27">
        <f t="shared" si="57"/>
        <v>0.90890000000000004</v>
      </c>
      <c r="D459" s="3"/>
      <c r="Q459" s="1">
        <v>35429</v>
      </c>
      <c r="R459" s="3">
        <v>5.0999999999999996</v>
      </c>
      <c r="S459">
        <f t="shared" si="58"/>
        <v>4.375</v>
      </c>
      <c r="V459" s="22">
        <v>35157</v>
      </c>
      <c r="W459" s="7">
        <v>0.46160000000000001</v>
      </c>
      <c r="Y459">
        <f t="shared" si="59"/>
        <v>1.423</v>
      </c>
      <c r="Z459">
        <f t="shared" si="60"/>
        <v>3.15</v>
      </c>
      <c r="AA459">
        <f t="shared" si="61"/>
        <v>2.9825289999999995</v>
      </c>
      <c r="AB459">
        <f t="shared" si="62"/>
        <v>1.0396842105263158</v>
      </c>
      <c r="AC459">
        <f t="shared" si="63"/>
        <v>4.4534327313019384</v>
      </c>
      <c r="AG459">
        <f t="shared" si="64"/>
        <v>1.7269999999999999</v>
      </c>
    </row>
    <row r="460" spans="1:33" ht="16.8">
      <c r="A460" s="1">
        <v>35401</v>
      </c>
      <c r="B460" s="3">
        <v>0.18</v>
      </c>
      <c r="C460" s="27">
        <f t="shared" si="57"/>
        <v>1.2190000000000001</v>
      </c>
      <c r="D460" s="3"/>
      <c r="Q460" s="1">
        <v>35430</v>
      </c>
      <c r="R460" s="3">
        <v>3.2</v>
      </c>
      <c r="S460">
        <f t="shared" si="58"/>
        <v>4.0030000000000001</v>
      </c>
      <c r="V460" s="22">
        <v>35158</v>
      </c>
      <c r="W460" s="7">
        <v>0.37380000000000002</v>
      </c>
      <c r="Y460">
        <f t="shared" si="59"/>
        <v>1.1990000000000001</v>
      </c>
      <c r="Z460">
        <f t="shared" si="60"/>
        <v>2.97</v>
      </c>
      <c r="AA460">
        <f t="shared" si="61"/>
        <v>3.1364410000000005</v>
      </c>
      <c r="AB460">
        <f t="shared" si="62"/>
        <v>0.98264864864864876</v>
      </c>
      <c r="AC460">
        <f t="shared" si="63"/>
        <v>3.9495653937180428</v>
      </c>
      <c r="AG460">
        <f t="shared" si="64"/>
        <v>1.7710000000000001</v>
      </c>
    </row>
    <row r="461" spans="1:33" ht="16.8">
      <c r="A461" s="1">
        <v>35402</v>
      </c>
      <c r="B461" s="3">
        <v>0.17</v>
      </c>
      <c r="C461" s="27">
        <f t="shared" si="57"/>
        <v>1.2629999999999999</v>
      </c>
      <c r="D461" s="3"/>
      <c r="Q461" s="1">
        <v>35431</v>
      </c>
      <c r="R461" s="3">
        <v>2.78</v>
      </c>
      <c r="S461">
        <f t="shared" si="58"/>
        <v>3.56</v>
      </c>
      <c r="V461" s="22">
        <v>35159</v>
      </c>
      <c r="W461" s="7">
        <v>0.34870000000000001</v>
      </c>
      <c r="Y461">
        <f t="shared" si="59"/>
        <v>1.012</v>
      </c>
      <c r="Z461">
        <f t="shared" si="60"/>
        <v>2.97</v>
      </c>
      <c r="AA461">
        <f t="shared" si="61"/>
        <v>3.8337640000000008</v>
      </c>
      <c r="AB461">
        <f t="shared" si="62"/>
        <v>0.92744444444444463</v>
      </c>
      <c r="AC461">
        <f t="shared" si="63"/>
        <v>4.1720331975308635</v>
      </c>
      <c r="AG461">
        <f t="shared" si="64"/>
        <v>1.9580000000000002</v>
      </c>
    </row>
    <row r="462" spans="1:33" ht="16.8">
      <c r="A462" s="1">
        <v>35403</v>
      </c>
      <c r="B462" s="3">
        <v>0.74</v>
      </c>
      <c r="C462" s="27">
        <f t="shared" si="57"/>
        <v>4.32</v>
      </c>
      <c r="D462" s="3"/>
      <c r="Q462" s="1">
        <v>35432</v>
      </c>
      <c r="R462" s="3">
        <v>2.7</v>
      </c>
      <c r="S462">
        <f t="shared" si="58"/>
        <v>3.1070000000000002</v>
      </c>
      <c r="V462" s="22">
        <v>35160</v>
      </c>
      <c r="W462" s="7">
        <v>0.31519999999999998</v>
      </c>
      <c r="Y462">
        <f t="shared" si="59"/>
        <v>0.88290000000000002</v>
      </c>
      <c r="Z462">
        <f t="shared" si="60"/>
        <v>2.97</v>
      </c>
      <c r="AA462">
        <f t="shared" si="61"/>
        <v>4.3559864100000016</v>
      </c>
      <c r="AB462">
        <f t="shared" si="62"/>
        <v>0.86908571428571413</v>
      </c>
      <c r="AC462">
        <f t="shared" si="63"/>
        <v>4.4138408359183687</v>
      </c>
      <c r="AG462">
        <f t="shared" si="64"/>
        <v>2.0871000000000004</v>
      </c>
    </row>
    <row r="463" spans="1:33" ht="16.8">
      <c r="A463" s="1">
        <v>35404</v>
      </c>
      <c r="B463" s="3">
        <v>0.38700000000000001</v>
      </c>
      <c r="C463" s="27">
        <f t="shared" si="57"/>
        <v>5.0890000000000004</v>
      </c>
      <c r="D463" s="3"/>
      <c r="Q463" s="1">
        <v>35433</v>
      </c>
      <c r="R463" s="3">
        <v>2.7</v>
      </c>
      <c r="S463">
        <f t="shared" si="58"/>
        <v>2.7</v>
      </c>
      <c r="V463" s="22">
        <v>35161</v>
      </c>
      <c r="W463" s="7">
        <v>0.28139999999999998</v>
      </c>
      <c r="Y463">
        <f t="shared" si="59"/>
        <v>0.74639999999999995</v>
      </c>
      <c r="Z463">
        <f t="shared" si="60"/>
        <v>2.25</v>
      </c>
      <c r="AA463">
        <f t="shared" si="61"/>
        <v>2.26081296</v>
      </c>
      <c r="AB463">
        <f t="shared" si="62"/>
        <v>0.80729411764705872</v>
      </c>
      <c r="AC463">
        <f t="shared" si="63"/>
        <v>2.0814002629757788</v>
      </c>
      <c r="AG463">
        <f t="shared" si="64"/>
        <v>1.5036</v>
      </c>
    </row>
    <row r="464" spans="1:33" ht="16.8">
      <c r="A464" s="1">
        <v>35405</v>
      </c>
      <c r="B464" s="3">
        <v>0.32500000000000001</v>
      </c>
      <c r="C464" s="27">
        <f t="shared" si="57"/>
        <v>4.2930000000000001</v>
      </c>
      <c r="D464" s="3"/>
      <c r="Q464" s="1">
        <v>35434</v>
      </c>
      <c r="R464" s="3">
        <v>2.65</v>
      </c>
      <c r="S464">
        <f t="shared" si="58"/>
        <v>2.286</v>
      </c>
      <c r="V464" s="22">
        <v>35162</v>
      </c>
      <c r="W464" s="7">
        <v>0.3125</v>
      </c>
      <c r="Y464">
        <f t="shared" si="59"/>
        <v>0.65290000000000004</v>
      </c>
      <c r="Z464">
        <f t="shared" si="60"/>
        <v>2.25</v>
      </c>
      <c r="AA464">
        <f t="shared" si="61"/>
        <v>2.5507284100000001</v>
      </c>
      <c r="AB464">
        <f t="shared" si="62"/>
        <v>0.76357575757575746</v>
      </c>
      <c r="AC464">
        <f t="shared" si="63"/>
        <v>2.209457028466483</v>
      </c>
      <c r="AG464">
        <f t="shared" si="64"/>
        <v>1.5971</v>
      </c>
    </row>
    <row r="465" spans="1:33" ht="16.8">
      <c r="A465" s="1">
        <v>35406</v>
      </c>
      <c r="B465" s="3">
        <v>0.29499999999999998</v>
      </c>
      <c r="C465" s="27">
        <f t="shared" si="57"/>
        <v>3.9</v>
      </c>
      <c r="D465" s="3"/>
      <c r="Q465" s="1">
        <v>35435</v>
      </c>
      <c r="R465" s="3">
        <v>2.6</v>
      </c>
      <c r="S465">
        <f t="shared" si="58"/>
        <v>1.9630000000000001</v>
      </c>
      <c r="V465" s="22">
        <v>35163</v>
      </c>
      <c r="W465" s="7">
        <v>0.28439999999999999</v>
      </c>
      <c r="Y465">
        <f t="shared" si="59"/>
        <v>0.56769999999999998</v>
      </c>
      <c r="Z465">
        <f t="shared" si="60"/>
        <v>2.15</v>
      </c>
      <c r="AA465">
        <f t="shared" si="61"/>
        <v>2.5036732900000001</v>
      </c>
      <c r="AB465">
        <f t="shared" si="62"/>
        <v>0.7171249999999999</v>
      </c>
      <c r="AC465">
        <f t="shared" si="63"/>
        <v>2.0531307656250002</v>
      </c>
      <c r="AG465">
        <f t="shared" si="64"/>
        <v>1.5823</v>
      </c>
    </row>
    <row r="466" spans="1:33" ht="16.8">
      <c r="A466" s="1">
        <v>35407</v>
      </c>
      <c r="B466" s="3">
        <v>0.26500000000000001</v>
      </c>
      <c r="C466" s="27">
        <f t="shared" si="57"/>
        <v>3.427</v>
      </c>
      <c r="D466" s="3"/>
      <c r="Q466" s="1">
        <v>35436</v>
      </c>
      <c r="R466" s="3">
        <v>2.6</v>
      </c>
      <c r="S466">
        <f t="shared" si="58"/>
        <v>1.69</v>
      </c>
      <c r="V466" s="22">
        <v>35164</v>
      </c>
      <c r="W466" s="7">
        <v>0.1993</v>
      </c>
      <c r="Y466">
        <f t="shared" si="59"/>
        <v>0.50860000000000005</v>
      </c>
      <c r="Z466">
        <f t="shared" si="60"/>
        <v>2.11</v>
      </c>
      <c r="AA466">
        <f t="shared" si="61"/>
        <v>2.5644819599999997</v>
      </c>
      <c r="AB466">
        <f t="shared" si="62"/>
        <v>0.67090322580645156</v>
      </c>
      <c r="AC466">
        <f t="shared" si="63"/>
        <v>2.0709995254942766</v>
      </c>
      <c r="AG466">
        <f t="shared" si="64"/>
        <v>1.6013999999999999</v>
      </c>
    </row>
    <row r="467" spans="1:33" ht="16.8">
      <c r="A467" s="1">
        <v>35408</v>
      </c>
      <c r="B467" s="3">
        <v>0.26500000000000001</v>
      </c>
      <c r="C467" s="27">
        <f t="shared" si="57"/>
        <v>2.9380000000000002</v>
      </c>
      <c r="D467" s="3"/>
      <c r="Q467" s="1">
        <v>35437</v>
      </c>
      <c r="R467" s="3">
        <v>2.5</v>
      </c>
      <c r="S467">
        <f t="shared" si="58"/>
        <v>1.5029999999999999</v>
      </c>
      <c r="V467" s="22">
        <v>35165</v>
      </c>
      <c r="W467" s="7">
        <v>0.22420000000000001</v>
      </c>
      <c r="Y467">
        <f t="shared" si="59"/>
        <v>0.38629999999999998</v>
      </c>
      <c r="Z467">
        <f t="shared" si="60"/>
        <v>2.11</v>
      </c>
      <c r="AA467">
        <f t="shared" si="61"/>
        <v>2.9711416900000001</v>
      </c>
      <c r="AB467">
        <f t="shared" si="62"/>
        <v>0.62293333333333323</v>
      </c>
      <c r="AC467">
        <f t="shared" si="63"/>
        <v>2.2113672711111114</v>
      </c>
      <c r="AG467">
        <f t="shared" si="64"/>
        <v>1.7237</v>
      </c>
    </row>
    <row r="468" spans="1:33" ht="16.8">
      <c r="A468" s="1">
        <v>35409</v>
      </c>
      <c r="B468" s="3">
        <v>0.26500000000000001</v>
      </c>
      <c r="C468" s="27">
        <f t="shared" si="57"/>
        <v>2.468</v>
      </c>
      <c r="D468" s="3"/>
      <c r="Q468" s="1">
        <v>35438</v>
      </c>
      <c r="R468" s="3">
        <v>2.3140000000000001</v>
      </c>
      <c r="S468">
        <f t="shared" si="58"/>
        <v>1.377</v>
      </c>
      <c r="V468" s="22">
        <v>35166</v>
      </c>
      <c r="W468" s="7">
        <v>0.1953</v>
      </c>
      <c r="Y468">
        <f t="shared" si="59"/>
        <v>0.35859999999999997</v>
      </c>
      <c r="Z468">
        <f t="shared" si="60"/>
        <v>2.09</v>
      </c>
      <c r="AA468">
        <f t="shared" si="61"/>
        <v>2.9977459599999996</v>
      </c>
      <c r="AB468">
        <f t="shared" si="62"/>
        <v>0.57165517241379293</v>
      </c>
      <c r="AC468">
        <f t="shared" si="63"/>
        <v>2.3053710154577889</v>
      </c>
      <c r="AG468">
        <f t="shared" si="64"/>
        <v>1.7313999999999998</v>
      </c>
    </row>
    <row r="469" spans="1:33" ht="16.8">
      <c r="A469" s="1">
        <v>35410</v>
      </c>
      <c r="B469" s="3">
        <v>0.32500000000000001</v>
      </c>
      <c r="C469" s="27">
        <f t="shared" si="57"/>
        <v>2.0529999999999999</v>
      </c>
      <c r="D469" s="3"/>
      <c r="Q469" s="1">
        <v>35439</v>
      </c>
      <c r="R469" s="3">
        <v>2.36</v>
      </c>
      <c r="S469">
        <f t="shared" si="58"/>
        <v>1.2030000000000001</v>
      </c>
      <c r="V469" s="22">
        <v>35167</v>
      </c>
      <c r="W469" s="7">
        <v>0.22509999999999999</v>
      </c>
      <c r="Y469">
        <f t="shared" si="59"/>
        <v>4.202E-3</v>
      </c>
      <c r="Z469">
        <f t="shared" si="60"/>
        <v>0.65</v>
      </c>
      <c r="AA469">
        <f t="shared" si="61"/>
        <v>0.41705505680399996</v>
      </c>
      <c r="AB469">
        <f t="shared" si="62"/>
        <v>0.51742857142857146</v>
      </c>
      <c r="AC469">
        <f t="shared" si="63"/>
        <v>1.7575183673469386E-2</v>
      </c>
      <c r="AG469">
        <f t="shared" si="64"/>
        <v>0.64579799999999998</v>
      </c>
    </row>
    <row r="470" spans="1:33" ht="16.8">
      <c r="A470" s="1">
        <v>35411</v>
      </c>
      <c r="B470" s="3">
        <v>0.32500000000000001</v>
      </c>
      <c r="C470" s="27">
        <f t="shared" si="57"/>
        <v>1.833</v>
      </c>
      <c r="D470" s="3"/>
      <c r="Q470" s="1">
        <v>35440</v>
      </c>
      <c r="R470" s="3">
        <v>2.44</v>
      </c>
      <c r="S470">
        <f t="shared" si="58"/>
        <v>1.087</v>
      </c>
      <c r="V470" s="22">
        <v>35168</v>
      </c>
      <c r="W470" s="7">
        <v>0.25259999999999999</v>
      </c>
      <c r="Y470">
        <f t="shared" si="59"/>
        <v>9.6019999999999994E-3</v>
      </c>
      <c r="Z470">
        <f t="shared" si="60"/>
        <v>0.35</v>
      </c>
      <c r="AA470">
        <f t="shared" si="61"/>
        <v>0.11587079840399998</v>
      </c>
      <c r="AB470">
        <f t="shared" si="62"/>
        <v>0.51251851851851848</v>
      </c>
      <c r="AC470">
        <f t="shared" si="63"/>
        <v>2.6412268861454043E-2</v>
      </c>
      <c r="AG470">
        <f t="shared" si="64"/>
        <v>0.34039799999999998</v>
      </c>
    </row>
    <row r="471" spans="1:33" ht="16.8">
      <c r="A471" s="1">
        <v>35412</v>
      </c>
      <c r="B471" s="3">
        <v>0.26500000000000001</v>
      </c>
      <c r="C471" s="27">
        <f t="shared" si="57"/>
        <v>1.7310000000000001</v>
      </c>
      <c r="D471" s="3"/>
      <c r="Q471" s="1">
        <v>35441</v>
      </c>
      <c r="R471" s="3">
        <v>2.5</v>
      </c>
      <c r="S471">
        <f t="shared" si="58"/>
        <v>0.9768</v>
      </c>
      <c r="V471" s="22">
        <v>35169</v>
      </c>
      <c r="W471" s="7">
        <v>0.1323</v>
      </c>
      <c r="Y471">
        <f t="shared" si="59"/>
        <v>0</v>
      </c>
      <c r="Z471">
        <f t="shared" si="60"/>
        <v>0.13</v>
      </c>
      <c r="AA471">
        <f t="shared" si="61"/>
        <v>1.6900000000000002E-2</v>
      </c>
      <c r="AB471">
        <f t="shared" si="62"/>
        <v>0.51876923076923076</v>
      </c>
      <c r="AC471">
        <f t="shared" si="63"/>
        <v>0.15114151479289939</v>
      </c>
      <c r="AG471">
        <f t="shared" si="64"/>
        <v>0.13</v>
      </c>
    </row>
    <row r="472" spans="1:33" ht="16.8">
      <c r="A472" s="1">
        <v>35413</v>
      </c>
      <c r="B472" s="3">
        <v>0.26500000000000001</v>
      </c>
      <c r="C472" s="27">
        <f t="shared" si="57"/>
        <v>1.53</v>
      </c>
      <c r="D472" s="3"/>
      <c r="Q472" s="1">
        <v>35442</v>
      </c>
      <c r="R472" s="3">
        <v>2.57</v>
      </c>
      <c r="S472">
        <f t="shared" si="58"/>
        <v>1.573</v>
      </c>
      <c r="V472" s="22">
        <v>35170</v>
      </c>
      <c r="W472" s="7">
        <v>7.4139999999999998E-2</v>
      </c>
      <c r="Y472">
        <f t="shared" si="59"/>
        <v>0</v>
      </c>
      <c r="Z472">
        <f t="shared" si="60"/>
        <v>7.0000000000000007E-2</v>
      </c>
      <c r="AA472">
        <f t="shared" si="61"/>
        <v>4.9000000000000007E-3</v>
      </c>
      <c r="AB472">
        <f t="shared" si="62"/>
        <v>0.53431999999999991</v>
      </c>
      <c r="AC472">
        <f t="shared" si="63"/>
        <v>0.2155930623999999</v>
      </c>
      <c r="AG472">
        <f t="shared" si="64"/>
        <v>7.0000000000000007E-2</v>
      </c>
    </row>
    <row r="473" spans="1:33" ht="16.8">
      <c r="A473" s="1">
        <v>35414</v>
      </c>
      <c r="B473" s="3">
        <v>0.29499999999999998</v>
      </c>
      <c r="C473" s="27">
        <f t="shared" si="57"/>
        <v>1.347</v>
      </c>
      <c r="D473" s="3"/>
      <c r="Q473" s="1">
        <v>35443</v>
      </c>
      <c r="R473" s="3">
        <v>4.2</v>
      </c>
      <c r="S473">
        <f t="shared" si="58"/>
        <v>7.5090000000000003</v>
      </c>
      <c r="V473" s="22">
        <v>35171</v>
      </c>
      <c r="W473" s="7">
        <v>9.2090000000000005E-2</v>
      </c>
      <c r="Y473">
        <f t="shared" si="59"/>
        <v>0</v>
      </c>
      <c r="Z473">
        <f t="shared" si="60"/>
        <v>0.109</v>
      </c>
      <c r="AA473">
        <f t="shared" si="61"/>
        <v>1.1880999999999999E-2</v>
      </c>
      <c r="AB473">
        <f t="shared" si="62"/>
        <v>0.55366666666666664</v>
      </c>
      <c r="AC473">
        <f t="shared" si="63"/>
        <v>0.19772844444444443</v>
      </c>
      <c r="AG473">
        <f t="shared" si="64"/>
        <v>0.109</v>
      </c>
    </row>
    <row r="474" spans="1:33" ht="16.8">
      <c r="A474" s="1">
        <v>35415</v>
      </c>
      <c r="B474" s="3">
        <v>0.28000000000000003</v>
      </c>
      <c r="C474" s="27">
        <f t="shared" si="57"/>
        <v>1.1539999999999999</v>
      </c>
      <c r="D474" s="3"/>
      <c r="Q474" s="1">
        <v>35444</v>
      </c>
      <c r="R474" s="3">
        <v>15.705</v>
      </c>
      <c r="S474">
        <f t="shared" si="58"/>
        <v>10.84</v>
      </c>
      <c r="V474" s="22">
        <v>35172</v>
      </c>
      <c r="W474" s="7">
        <v>5.3339999999999999E-2</v>
      </c>
      <c r="Y474">
        <f t="shared" si="59"/>
        <v>0</v>
      </c>
      <c r="Z474">
        <f t="shared" si="60"/>
        <v>3.2000000000000001E-2</v>
      </c>
      <c r="AA474">
        <f t="shared" si="61"/>
        <v>1.024E-3</v>
      </c>
      <c r="AB474">
        <f t="shared" si="62"/>
        <v>0.57300000000000006</v>
      </c>
      <c r="AC474">
        <f t="shared" si="63"/>
        <v>0.29268100000000002</v>
      </c>
      <c r="AG474">
        <f t="shared" si="64"/>
        <v>3.2000000000000001E-2</v>
      </c>
    </row>
    <row r="475" spans="1:33" ht="16.8">
      <c r="A475" s="1">
        <v>35416</v>
      </c>
      <c r="B475" s="3">
        <v>0.26</v>
      </c>
      <c r="C475" s="27">
        <f t="shared" si="57"/>
        <v>1.0329999999999999</v>
      </c>
      <c r="D475" s="3"/>
      <c r="Q475" s="1">
        <v>35445</v>
      </c>
      <c r="R475" s="3">
        <v>15</v>
      </c>
      <c r="S475">
        <f t="shared" si="58"/>
        <v>10.02</v>
      </c>
      <c r="V475" s="22">
        <v>35173</v>
      </c>
      <c r="W475" s="7">
        <v>2.3939999999999999E-2</v>
      </c>
      <c r="Y475">
        <f t="shared" si="59"/>
        <v>2.2130000000000001</v>
      </c>
      <c r="Z475">
        <f t="shared" si="60"/>
        <v>0.08</v>
      </c>
      <c r="AA475">
        <f t="shared" si="61"/>
        <v>4.5496889999999999</v>
      </c>
      <c r="AB475">
        <f t="shared" si="62"/>
        <v>0.59759090909090906</v>
      </c>
      <c r="AC475">
        <f t="shared" si="63"/>
        <v>0.26790034917355371</v>
      </c>
      <c r="AG475">
        <f t="shared" si="64"/>
        <v>-2.133</v>
      </c>
    </row>
    <row r="476" spans="1:33" ht="16.8">
      <c r="A476" s="1">
        <v>35417</v>
      </c>
      <c r="B476" s="3">
        <v>0.25</v>
      </c>
      <c r="C476" s="27">
        <f t="shared" si="57"/>
        <v>0.91930000000000001</v>
      </c>
      <c r="D476" s="3"/>
      <c r="Q476" s="1">
        <v>35446</v>
      </c>
      <c r="R476" s="3">
        <v>13.4</v>
      </c>
      <c r="S476">
        <f t="shared" si="58"/>
        <v>8.1069999999999993</v>
      </c>
      <c r="V476" s="22">
        <v>35174</v>
      </c>
      <c r="W476" s="7">
        <v>2.4219999999999998E-2</v>
      </c>
      <c r="Y476">
        <f t="shared" si="59"/>
        <v>0.27510000000000001</v>
      </c>
      <c r="Z476">
        <f t="shared" si="60"/>
        <v>0.47799999999999998</v>
      </c>
      <c r="AA476">
        <f t="shared" si="61"/>
        <v>4.1168409999999989E-2</v>
      </c>
      <c r="AB476">
        <f t="shared" si="62"/>
        <v>0.62223809523809526</v>
      </c>
      <c r="AC476">
        <f t="shared" si="63"/>
        <v>2.0804628117913844E-2</v>
      </c>
      <c r="AG476">
        <f t="shared" si="64"/>
        <v>0.20289999999999997</v>
      </c>
    </row>
    <row r="477" spans="1:33" ht="16.8">
      <c r="A477" s="1">
        <v>35418</v>
      </c>
      <c r="B477" s="3">
        <v>0.23899999999999999</v>
      </c>
      <c r="C477" s="27">
        <f t="shared" si="57"/>
        <v>0.82189999999999996</v>
      </c>
      <c r="D477" s="3"/>
      <c r="Q477" s="1">
        <v>35447</v>
      </c>
      <c r="R477" s="3">
        <v>10.199999999999999</v>
      </c>
      <c r="S477">
        <f t="shared" si="58"/>
        <v>6.6280000000000001</v>
      </c>
      <c r="V477" s="22">
        <v>35175</v>
      </c>
      <c r="W477" s="7">
        <v>5.9150000000000001E-2</v>
      </c>
      <c r="Y477">
        <f t="shared" si="59"/>
        <v>1.288</v>
      </c>
      <c r="Z477">
        <f t="shared" si="60"/>
        <v>1.08</v>
      </c>
      <c r="AA477">
        <f t="shared" si="61"/>
        <v>4.3263999999999983E-2</v>
      </c>
      <c r="AB477">
        <f t="shared" si="62"/>
        <v>0.62945000000000007</v>
      </c>
      <c r="AC477">
        <f t="shared" si="63"/>
        <v>0.2029953025</v>
      </c>
      <c r="AG477">
        <f t="shared" si="64"/>
        <v>-0.20799999999999996</v>
      </c>
    </row>
    <row r="478" spans="1:33" ht="16.8">
      <c r="A478" s="1">
        <v>35419</v>
      </c>
      <c r="B478" s="3">
        <v>0.23899999999999999</v>
      </c>
      <c r="C478" s="27">
        <f t="shared" si="57"/>
        <v>0.75790000000000002</v>
      </c>
      <c r="D478" s="3"/>
      <c r="Q478" s="1">
        <v>35448</v>
      </c>
      <c r="R478" s="3">
        <v>7.2</v>
      </c>
      <c r="S478">
        <f t="shared" si="58"/>
        <v>5.4850000000000003</v>
      </c>
      <c r="V478" s="22">
        <v>35176</v>
      </c>
      <c r="W478" s="7">
        <v>4.929E-2</v>
      </c>
      <c r="Y478">
        <f t="shared" si="59"/>
        <v>2.6989999999999998</v>
      </c>
      <c r="Z478">
        <f t="shared" si="60"/>
        <v>7.0309999999999997</v>
      </c>
      <c r="AA478">
        <f t="shared" si="61"/>
        <v>18.766223999999998</v>
      </c>
      <c r="AB478">
        <f t="shared" si="62"/>
        <v>0.60573684210526313</v>
      </c>
      <c r="AC478">
        <f t="shared" si="63"/>
        <v>41.284006648199444</v>
      </c>
      <c r="AG478">
        <f t="shared" si="64"/>
        <v>4.3319999999999999</v>
      </c>
    </row>
    <row r="479" spans="1:33" ht="16.8">
      <c r="A479" s="1">
        <v>35420</v>
      </c>
      <c r="B479" s="3">
        <v>0.23899999999999999</v>
      </c>
      <c r="C479" s="27">
        <f t="shared" si="57"/>
        <v>0.66590000000000005</v>
      </c>
      <c r="D479" s="3"/>
      <c r="Q479" s="1">
        <v>35449</v>
      </c>
      <c r="R479" s="3">
        <v>6.8</v>
      </c>
      <c r="S479">
        <f t="shared" si="58"/>
        <v>4.62</v>
      </c>
      <c r="V479" s="22">
        <v>35177</v>
      </c>
      <c r="W479" s="7">
        <v>4.53E-2</v>
      </c>
      <c r="Y479">
        <f t="shared" si="59"/>
        <v>0.54730000000000001</v>
      </c>
      <c r="Z479">
        <f t="shared" si="60"/>
        <v>0.86099999999999999</v>
      </c>
      <c r="AA479">
        <f t="shared" si="61"/>
        <v>9.8407689999999992E-2</v>
      </c>
      <c r="AB479">
        <f t="shared" si="62"/>
        <v>0.24877777777777776</v>
      </c>
      <c r="AC479">
        <f t="shared" si="63"/>
        <v>0.37481604938271607</v>
      </c>
      <c r="AG479">
        <f t="shared" si="64"/>
        <v>0.31369999999999998</v>
      </c>
    </row>
    <row r="480" spans="1:33" ht="16.8">
      <c r="A480" s="1">
        <v>35421</v>
      </c>
      <c r="B480" s="3">
        <v>0.23899999999999999</v>
      </c>
      <c r="C480" s="27">
        <f t="shared" si="57"/>
        <v>0.5847</v>
      </c>
      <c r="D480" s="3"/>
      <c r="Q480" s="1">
        <v>35450</v>
      </c>
      <c r="R480" s="3">
        <v>6.4</v>
      </c>
      <c r="S480">
        <f t="shared" si="58"/>
        <v>4.1520000000000001</v>
      </c>
      <c r="V480" s="22">
        <v>35178</v>
      </c>
      <c r="W480" s="7">
        <v>3.0020000000000002E-2</v>
      </c>
      <c r="Y480">
        <f t="shared" si="59"/>
        <v>0</v>
      </c>
      <c r="Z480">
        <f t="shared" si="60"/>
        <v>0.308</v>
      </c>
      <c r="AA480">
        <f t="shared" si="61"/>
        <v>9.4864000000000004E-2</v>
      </c>
      <c r="AB480">
        <f t="shared" si="62"/>
        <v>0.21276470588235297</v>
      </c>
      <c r="AC480">
        <f t="shared" si="63"/>
        <v>9.0697612456747349E-3</v>
      </c>
      <c r="AG480">
        <f t="shared" si="64"/>
        <v>0.308</v>
      </c>
    </row>
    <row r="481" spans="1:33" ht="16.8">
      <c r="A481" s="1">
        <v>35422</v>
      </c>
      <c r="B481" s="3">
        <v>0.23899999999999999</v>
      </c>
      <c r="C481" s="27">
        <f t="shared" si="57"/>
        <v>0.52969999999999995</v>
      </c>
      <c r="D481" s="3"/>
      <c r="Q481" s="1">
        <v>35451</v>
      </c>
      <c r="R481" s="3">
        <v>3.9</v>
      </c>
      <c r="S481">
        <f t="shared" si="58"/>
        <v>3.72</v>
      </c>
      <c r="V481" s="22">
        <v>35179</v>
      </c>
      <c r="W481" s="7">
        <v>1.787E-2</v>
      </c>
      <c r="Y481">
        <f t="shared" si="59"/>
        <v>2.8289999999999999E-3</v>
      </c>
      <c r="Z481">
        <f t="shared" si="60"/>
        <v>0.26200000000000001</v>
      </c>
      <c r="AA481">
        <f t="shared" si="61"/>
        <v>6.716960724099999E-2</v>
      </c>
      <c r="AB481">
        <f t="shared" si="62"/>
        <v>0.20681250000000001</v>
      </c>
      <c r="AC481">
        <f t="shared" si="63"/>
        <v>3.0456601562499999E-3</v>
      </c>
      <c r="AG481">
        <f t="shared" si="64"/>
        <v>0.25917099999999998</v>
      </c>
    </row>
    <row r="482" spans="1:33" ht="16.8">
      <c r="A482" s="1">
        <v>35423</v>
      </c>
      <c r="B482" s="3">
        <v>0.22</v>
      </c>
      <c r="C482" s="27">
        <f t="shared" si="57"/>
        <v>0.45419999999999999</v>
      </c>
      <c r="D482" s="3"/>
      <c r="Q482" s="1">
        <v>35452</v>
      </c>
      <c r="R482" s="3">
        <v>2.78</v>
      </c>
      <c r="S482">
        <f t="shared" si="58"/>
        <v>3.29</v>
      </c>
      <c r="V482" s="22">
        <v>35180</v>
      </c>
      <c r="W482" s="7">
        <v>7.6080000000000002E-3</v>
      </c>
      <c r="Y482">
        <f t="shared" si="59"/>
        <v>0</v>
      </c>
      <c r="Z482">
        <f t="shared" si="60"/>
        <v>0.12</v>
      </c>
      <c r="AA482">
        <f t="shared" si="61"/>
        <v>1.44E-2</v>
      </c>
      <c r="AB482">
        <f t="shared" si="62"/>
        <v>0.20313333333333333</v>
      </c>
      <c r="AC482">
        <f t="shared" si="63"/>
        <v>6.9111511111111116E-3</v>
      </c>
      <c r="AG482">
        <f t="shared" si="64"/>
        <v>0.12</v>
      </c>
    </row>
    <row r="483" spans="1:33" ht="16.8">
      <c r="A483" s="1">
        <v>35424</v>
      </c>
      <c r="B483" s="3">
        <v>0.2</v>
      </c>
      <c r="C483" s="27">
        <f t="shared" si="57"/>
        <v>0.46929999999999999</v>
      </c>
      <c r="D483" s="3"/>
      <c r="Q483" s="1">
        <v>35453</v>
      </c>
      <c r="R483" s="3">
        <v>2.78</v>
      </c>
      <c r="S483">
        <f t="shared" si="58"/>
        <v>2.907</v>
      </c>
      <c r="V483" s="22">
        <v>35181</v>
      </c>
      <c r="W483" s="7">
        <v>3.1380000000000002E-3</v>
      </c>
      <c r="Y483">
        <f t="shared" si="59"/>
        <v>0</v>
      </c>
      <c r="Z483">
        <f t="shared" si="60"/>
        <v>5.3999999999999999E-2</v>
      </c>
      <c r="AA483">
        <f t="shared" si="61"/>
        <v>2.9159999999999998E-3</v>
      </c>
      <c r="AB483">
        <f t="shared" si="62"/>
        <v>0.20907142857142857</v>
      </c>
      <c r="AC483">
        <f t="shared" si="63"/>
        <v>2.4047147959183678E-2</v>
      </c>
      <c r="AG483">
        <f t="shared" si="64"/>
        <v>5.3999999999999999E-2</v>
      </c>
    </row>
    <row r="484" spans="1:33" ht="16.8">
      <c r="A484" s="1">
        <v>35425</v>
      </c>
      <c r="B484" s="3">
        <v>0.2</v>
      </c>
      <c r="C484" s="27">
        <f t="shared" si="57"/>
        <v>0.87709999999999999</v>
      </c>
      <c r="D484" s="3"/>
      <c r="Q484" s="1">
        <v>35454</v>
      </c>
      <c r="R484" s="3">
        <v>2.73</v>
      </c>
      <c r="S484">
        <f t="shared" si="58"/>
        <v>2.5760000000000001</v>
      </c>
      <c r="V484" s="22">
        <v>35182</v>
      </c>
      <c r="W484" s="7">
        <v>8.6019999999999998E-4</v>
      </c>
      <c r="Y484">
        <f t="shared" si="59"/>
        <v>0</v>
      </c>
      <c r="Z484">
        <f t="shared" si="60"/>
        <v>0.04</v>
      </c>
      <c r="AA484">
        <f t="shared" si="61"/>
        <v>1.6000000000000001E-3</v>
      </c>
      <c r="AB484">
        <f t="shared" si="62"/>
        <v>0.22099999999999997</v>
      </c>
      <c r="AC484">
        <f t="shared" si="63"/>
        <v>3.2760999999999985E-2</v>
      </c>
      <c r="AG484">
        <f t="shared" si="64"/>
        <v>0.04</v>
      </c>
    </row>
    <row r="485" spans="1:33" ht="16.8">
      <c r="A485" s="1">
        <v>35426</v>
      </c>
      <c r="B485" s="3">
        <v>8.1</v>
      </c>
      <c r="C485" s="27">
        <f t="shared" si="57"/>
        <v>2.5449999999999999</v>
      </c>
      <c r="D485" s="3"/>
      <c r="Q485" s="1">
        <v>35455</v>
      </c>
      <c r="R485" s="3">
        <v>2.7</v>
      </c>
      <c r="S485">
        <f t="shared" si="58"/>
        <v>2.2410000000000001</v>
      </c>
      <c r="V485" s="22">
        <v>35183</v>
      </c>
      <c r="W485" s="7">
        <v>3.4900000000000001E-5</v>
      </c>
      <c r="Y485">
        <f t="shared" si="59"/>
        <v>0</v>
      </c>
      <c r="Z485">
        <f t="shared" si="60"/>
        <v>4.3999999999999997E-2</v>
      </c>
      <c r="AA485">
        <f t="shared" si="61"/>
        <v>1.9359999999999998E-3</v>
      </c>
      <c r="AB485">
        <f t="shared" si="62"/>
        <v>0.23608333333333331</v>
      </c>
      <c r="AC485">
        <f t="shared" si="63"/>
        <v>3.6896006944444441E-2</v>
      </c>
      <c r="AG485">
        <f t="shared" si="64"/>
        <v>4.3999999999999997E-2</v>
      </c>
    </row>
    <row r="486" spans="1:33" ht="16.8">
      <c r="A486" s="1">
        <v>35427</v>
      </c>
      <c r="B486" s="3">
        <v>12</v>
      </c>
      <c r="C486" s="27">
        <f t="shared" si="57"/>
        <v>4.59</v>
      </c>
      <c r="D486" s="3"/>
      <c r="Q486" s="1">
        <v>35456</v>
      </c>
      <c r="R486" s="3">
        <v>2.65</v>
      </c>
      <c r="S486">
        <f t="shared" si="58"/>
        <v>1.98</v>
      </c>
      <c r="V486" s="22">
        <v>35184</v>
      </c>
      <c r="W486" s="7">
        <v>0</v>
      </c>
      <c r="Y486">
        <f t="shared" si="59"/>
        <v>4.6410000000000002E-3</v>
      </c>
      <c r="Z486">
        <f t="shared" si="60"/>
        <v>3.9E-2</v>
      </c>
      <c r="AA486">
        <f t="shared" si="61"/>
        <v>1.1805408810000001E-3</v>
      </c>
      <c r="AB486">
        <f t="shared" si="62"/>
        <v>0.25354545454545457</v>
      </c>
      <c r="AC486">
        <f t="shared" si="63"/>
        <v>4.602975206611571E-2</v>
      </c>
      <c r="AG486">
        <f t="shared" si="64"/>
        <v>3.4359000000000001E-2</v>
      </c>
    </row>
    <row r="487" spans="1:33" ht="16.8">
      <c r="A487" s="1">
        <v>35428</v>
      </c>
      <c r="B487" s="3">
        <v>15</v>
      </c>
      <c r="C487" s="27">
        <f t="shared" si="57"/>
        <v>5.077</v>
      </c>
      <c r="D487" s="3"/>
      <c r="Q487" s="1">
        <v>35457</v>
      </c>
      <c r="R487" s="3">
        <v>2.65</v>
      </c>
      <c r="S487">
        <f t="shared" si="58"/>
        <v>1.994</v>
      </c>
      <c r="V487" s="22">
        <v>35185</v>
      </c>
      <c r="W487" s="7">
        <v>0</v>
      </c>
      <c r="Y487">
        <f t="shared" si="59"/>
        <v>0.16039999999999999</v>
      </c>
      <c r="Z487">
        <f t="shared" si="60"/>
        <v>5.3999999999999999E-2</v>
      </c>
      <c r="AA487">
        <f t="shared" si="61"/>
        <v>1.132096E-2</v>
      </c>
      <c r="AB487">
        <f t="shared" si="62"/>
        <v>0.27500000000000002</v>
      </c>
      <c r="AC487">
        <f t="shared" si="63"/>
        <v>4.8841000000000016E-2</v>
      </c>
      <c r="AG487">
        <f t="shared" si="64"/>
        <v>-0.10639999999999999</v>
      </c>
    </row>
    <row r="488" spans="1:33" ht="16.8">
      <c r="A488" s="1">
        <v>35429</v>
      </c>
      <c r="B488" s="3">
        <v>5.0999999999999996</v>
      </c>
      <c r="C488" s="27">
        <f t="shared" si="57"/>
        <v>4.375</v>
      </c>
      <c r="D488" s="3"/>
      <c r="Q488" s="1">
        <v>35458</v>
      </c>
      <c r="R488" s="3">
        <v>2.6</v>
      </c>
      <c r="S488">
        <f t="shared" si="58"/>
        <v>1.9350000000000001</v>
      </c>
      <c r="V488" s="22">
        <v>35186</v>
      </c>
      <c r="W488" s="7">
        <v>0</v>
      </c>
      <c r="Y488">
        <f t="shared" si="59"/>
        <v>6.2620000000000002E-3</v>
      </c>
      <c r="Z488">
        <f t="shared" si="60"/>
        <v>7.9000000000000001E-2</v>
      </c>
      <c r="AA488">
        <f t="shared" si="61"/>
        <v>5.2908166439999994E-3</v>
      </c>
      <c r="AB488">
        <f t="shared" si="62"/>
        <v>0.29955555555555557</v>
      </c>
      <c r="AC488">
        <f t="shared" si="63"/>
        <v>4.8644753086419752E-2</v>
      </c>
      <c r="AG488">
        <f t="shared" si="64"/>
        <v>7.2737999999999997E-2</v>
      </c>
    </row>
    <row r="489" spans="1:33" ht="16.8">
      <c r="A489" s="1">
        <v>35430</v>
      </c>
      <c r="B489" s="3">
        <v>3.2</v>
      </c>
      <c r="C489" s="27">
        <f t="shared" si="57"/>
        <v>4.0030000000000001</v>
      </c>
      <c r="D489" s="3"/>
      <c r="Q489" s="1">
        <v>35459</v>
      </c>
      <c r="R489" s="3">
        <v>2.6</v>
      </c>
      <c r="S489">
        <f t="shared" si="58"/>
        <v>1.7729999999999999</v>
      </c>
      <c r="V489" s="22">
        <v>35187</v>
      </c>
      <c r="W489" s="7">
        <v>0</v>
      </c>
      <c r="Y489">
        <f t="shared" si="59"/>
        <v>0.32919999999999999</v>
      </c>
      <c r="Z489">
        <f t="shared" si="60"/>
        <v>0.27500000000000002</v>
      </c>
      <c r="AA489">
        <f t="shared" si="61"/>
        <v>2.937639999999997E-3</v>
      </c>
      <c r="AB489">
        <f t="shared" si="62"/>
        <v>0.32712500000000005</v>
      </c>
      <c r="AC489">
        <f t="shared" si="63"/>
        <v>2.7170156250000033E-3</v>
      </c>
      <c r="AG489">
        <f t="shared" si="64"/>
        <v>-5.419999999999997E-2</v>
      </c>
    </row>
    <row r="490" spans="1:33" ht="16.8">
      <c r="A490" s="1">
        <v>35431</v>
      </c>
      <c r="B490" s="3">
        <v>2.78</v>
      </c>
      <c r="C490" s="27">
        <f t="shared" si="57"/>
        <v>3.56</v>
      </c>
      <c r="D490" s="3"/>
      <c r="Q490" s="1">
        <v>35460</v>
      </c>
      <c r="R490" s="3">
        <v>2.6</v>
      </c>
      <c r="S490">
        <f t="shared" si="58"/>
        <v>1.63</v>
      </c>
      <c r="V490" s="22">
        <v>35188</v>
      </c>
      <c r="W490" s="7">
        <v>0</v>
      </c>
      <c r="Y490">
        <f t="shared" si="59"/>
        <v>1.454</v>
      </c>
      <c r="Z490">
        <f t="shared" si="60"/>
        <v>1.03</v>
      </c>
      <c r="AA490">
        <f t="shared" si="61"/>
        <v>0.17977599999999994</v>
      </c>
      <c r="AB490">
        <f t="shared" si="62"/>
        <v>0.33457142857142858</v>
      </c>
      <c r="AC490">
        <f t="shared" si="63"/>
        <v>0.48362089795918378</v>
      </c>
      <c r="AG490">
        <f t="shared" si="64"/>
        <v>-0.42399999999999993</v>
      </c>
    </row>
    <row r="491" spans="1:33" ht="16.8">
      <c r="A491" s="1">
        <v>35432</v>
      </c>
      <c r="B491" s="3">
        <v>2.7</v>
      </c>
      <c r="C491" s="27">
        <f t="shared" si="57"/>
        <v>3.1070000000000002</v>
      </c>
      <c r="D491" s="3"/>
      <c r="Q491" s="1">
        <v>35461</v>
      </c>
      <c r="R491" s="3">
        <v>2.6</v>
      </c>
      <c r="S491">
        <f t="shared" si="58"/>
        <v>1.47</v>
      </c>
      <c r="V491" s="22">
        <v>35189</v>
      </c>
      <c r="W491" s="7">
        <v>0</v>
      </c>
      <c r="Y491">
        <f t="shared" si="59"/>
        <v>0.747</v>
      </c>
      <c r="Z491">
        <f t="shared" si="60"/>
        <v>0.61899999999999999</v>
      </c>
      <c r="AA491">
        <f t="shared" si="61"/>
        <v>1.6383999999999999E-2</v>
      </c>
      <c r="AB491">
        <f t="shared" si="62"/>
        <v>0.21866666666666668</v>
      </c>
      <c r="AC491">
        <f t="shared" si="63"/>
        <v>0.16026677777777776</v>
      </c>
      <c r="AG491">
        <f t="shared" si="64"/>
        <v>-0.128</v>
      </c>
    </row>
    <row r="492" spans="1:33" ht="16.8">
      <c r="A492" s="1">
        <v>35433</v>
      </c>
      <c r="B492" s="3">
        <v>2.7</v>
      </c>
      <c r="C492" s="27">
        <f t="shared" si="57"/>
        <v>2.7</v>
      </c>
      <c r="D492" s="3"/>
      <c r="Q492" s="1">
        <v>35462</v>
      </c>
      <c r="R492" s="3">
        <v>2.6</v>
      </c>
      <c r="S492">
        <f t="shared" si="58"/>
        <v>1.31</v>
      </c>
      <c r="V492" s="22">
        <v>35190</v>
      </c>
      <c r="W492" s="7">
        <v>0</v>
      </c>
      <c r="Y492">
        <f t="shared" si="59"/>
        <v>0.11210000000000001</v>
      </c>
      <c r="Z492">
        <f t="shared" si="60"/>
        <v>0.38400000000000001</v>
      </c>
      <c r="AA492">
        <f t="shared" si="61"/>
        <v>7.3929610000000021E-2</v>
      </c>
      <c r="AB492">
        <f t="shared" si="62"/>
        <v>0.1386</v>
      </c>
      <c r="AC492">
        <f t="shared" si="63"/>
        <v>6.0221160000000003E-2</v>
      </c>
      <c r="AG492">
        <f t="shared" si="64"/>
        <v>0.27190000000000003</v>
      </c>
    </row>
    <row r="493" spans="1:33" ht="16.8">
      <c r="A493" s="1">
        <v>35434</v>
      </c>
      <c r="B493" s="3">
        <v>2.65</v>
      </c>
      <c r="C493" s="27">
        <f t="shared" si="57"/>
        <v>2.286</v>
      </c>
      <c r="D493" s="3"/>
      <c r="Q493" s="1">
        <v>35463</v>
      </c>
      <c r="R493" s="3">
        <v>2.6</v>
      </c>
      <c r="S493">
        <f t="shared" si="58"/>
        <v>1.2190000000000001</v>
      </c>
      <c r="V493" s="22">
        <v>35191</v>
      </c>
      <c r="W493" s="7">
        <v>0</v>
      </c>
      <c r="Y493">
        <f t="shared" si="59"/>
        <v>0</v>
      </c>
      <c r="Z493">
        <f t="shared" si="60"/>
        <v>0.156</v>
      </c>
      <c r="AA493">
        <f t="shared" si="61"/>
        <v>2.4336E-2</v>
      </c>
      <c r="AB493">
        <f t="shared" si="62"/>
        <v>7.7250000000000013E-2</v>
      </c>
      <c r="AC493">
        <f t="shared" si="63"/>
        <v>6.2015624999999979E-3</v>
      </c>
      <c r="AG493">
        <f t="shared" si="64"/>
        <v>0.156</v>
      </c>
    </row>
    <row r="494" spans="1:33" ht="16.8">
      <c r="A494" s="1">
        <v>35435</v>
      </c>
      <c r="B494" s="3">
        <v>2.6</v>
      </c>
      <c r="C494" s="27">
        <f t="shared" si="57"/>
        <v>1.9630000000000001</v>
      </c>
      <c r="D494" s="3"/>
      <c r="Q494" s="1">
        <v>35464</v>
      </c>
      <c r="R494" s="3">
        <v>2.6</v>
      </c>
      <c r="S494">
        <f t="shared" si="58"/>
        <v>1.3380000000000001</v>
      </c>
      <c r="V494" s="22">
        <v>35192</v>
      </c>
      <c r="W494" s="7">
        <v>0</v>
      </c>
      <c r="Y494">
        <f t="shared" si="59"/>
        <v>0</v>
      </c>
      <c r="Z494">
        <f t="shared" si="60"/>
        <v>0.107</v>
      </c>
      <c r="AA494">
        <f t="shared" si="61"/>
        <v>1.1448999999999999E-2</v>
      </c>
      <c r="AB494">
        <f t="shared" si="62"/>
        <v>5.0999999999999997E-2</v>
      </c>
      <c r="AC494">
        <f t="shared" si="63"/>
        <v>3.1360000000000003E-3</v>
      </c>
      <c r="AG494">
        <f t="shared" si="64"/>
        <v>0.107</v>
      </c>
    </row>
    <row r="495" spans="1:33" ht="16.8">
      <c r="A495" s="1">
        <v>35436</v>
      </c>
      <c r="B495" s="3">
        <v>2.6</v>
      </c>
      <c r="C495" s="27">
        <f t="shared" si="57"/>
        <v>1.69</v>
      </c>
      <c r="D495" s="3"/>
      <c r="Q495" s="1">
        <v>35465</v>
      </c>
      <c r="R495" s="3">
        <v>2.5</v>
      </c>
      <c r="S495">
        <f t="shared" si="58"/>
        <v>1.3720000000000001</v>
      </c>
      <c r="V495" s="22">
        <v>35193</v>
      </c>
      <c r="W495" s="7">
        <v>0</v>
      </c>
      <c r="Y495">
        <f t="shared" si="59"/>
        <v>0</v>
      </c>
      <c r="Z495">
        <f t="shared" si="60"/>
        <v>2.5999999999999999E-2</v>
      </c>
      <c r="AA495">
        <f t="shared" si="61"/>
        <v>6.7599999999999995E-4</v>
      </c>
      <c r="AB495">
        <f t="shared" si="62"/>
        <v>2.3E-2</v>
      </c>
      <c r="AC495">
        <f t="shared" si="63"/>
        <v>8.9999999999999951E-6</v>
      </c>
      <c r="AG495">
        <f t="shared" si="64"/>
        <v>2.5999999999999999E-2</v>
      </c>
    </row>
    <row r="496" spans="1:33" ht="16.8">
      <c r="A496" s="1">
        <v>35437</v>
      </c>
      <c r="B496" s="3">
        <v>2.5</v>
      </c>
      <c r="C496" s="27">
        <f t="shared" si="57"/>
        <v>1.5029999999999999</v>
      </c>
      <c r="D496" s="3"/>
      <c r="Q496" s="1">
        <v>35466</v>
      </c>
      <c r="R496" s="3">
        <v>2.4</v>
      </c>
      <c r="S496">
        <f t="shared" si="58"/>
        <v>1.26</v>
      </c>
      <c r="V496" s="22">
        <v>35194</v>
      </c>
      <c r="W496" s="7">
        <v>0</v>
      </c>
      <c r="Y496">
        <f t="shared" si="59"/>
        <v>0</v>
      </c>
      <c r="Z496">
        <f t="shared" si="60"/>
        <v>0.02</v>
      </c>
      <c r="AA496">
        <f t="shared" si="61"/>
        <v>4.0000000000000002E-4</v>
      </c>
      <c r="AB496">
        <f t="shared" si="62"/>
        <v>0.02</v>
      </c>
      <c r="AC496">
        <f t="shared" si="63"/>
        <v>0</v>
      </c>
      <c r="AG496">
        <f t="shared" si="64"/>
        <v>0.02</v>
      </c>
    </row>
    <row r="497" spans="1:33" ht="16.8">
      <c r="A497" s="1">
        <v>35438</v>
      </c>
      <c r="B497" s="3">
        <v>2.3140000000000001</v>
      </c>
      <c r="C497" s="27">
        <f t="shared" si="57"/>
        <v>1.377</v>
      </c>
      <c r="D497" s="3"/>
      <c r="Q497" s="1">
        <v>35467</v>
      </c>
      <c r="R497" s="3">
        <v>2.2999999999999998</v>
      </c>
      <c r="S497">
        <f t="shared" si="58"/>
        <v>1.18</v>
      </c>
      <c r="V497" s="22">
        <v>35195</v>
      </c>
      <c r="W497" s="7">
        <v>0</v>
      </c>
      <c r="AG497">
        <f t="shared" si="64"/>
        <v>0</v>
      </c>
    </row>
    <row r="498" spans="1:33" ht="16.8">
      <c r="A498" s="1">
        <v>35439</v>
      </c>
      <c r="B498" s="3">
        <v>2.36</v>
      </c>
      <c r="C498" s="27">
        <f t="shared" si="57"/>
        <v>1.2030000000000001</v>
      </c>
      <c r="D498" s="3"/>
      <c r="Q498" s="1">
        <v>35468</v>
      </c>
      <c r="R498" s="3">
        <v>2.2999999999999998</v>
      </c>
      <c r="S498">
        <f t="shared" si="58"/>
        <v>1.048</v>
      </c>
      <c r="V498" s="22">
        <v>35196</v>
      </c>
      <c r="W498" s="7">
        <v>0</v>
      </c>
      <c r="AG498">
        <f t="shared" si="64"/>
        <v>0</v>
      </c>
    </row>
    <row r="499" spans="1:33" ht="16.8">
      <c r="A499" s="1">
        <v>35440</v>
      </c>
      <c r="B499" s="3">
        <v>2.44</v>
      </c>
      <c r="C499" s="27">
        <f t="shared" si="57"/>
        <v>1.087</v>
      </c>
      <c r="D499" s="3"/>
      <c r="Q499" s="1">
        <v>35469</v>
      </c>
      <c r="R499" s="3">
        <v>2.2999999999999998</v>
      </c>
      <c r="S499">
        <f t="shared" si="58"/>
        <v>2.2759999999999998</v>
      </c>
      <c r="V499" s="22">
        <v>35197</v>
      </c>
      <c r="W499" s="7">
        <v>0</v>
      </c>
      <c r="AG499">
        <f t="shared" si="64"/>
        <v>0</v>
      </c>
    </row>
    <row r="500" spans="1:33" ht="16.8">
      <c r="A500" s="1">
        <v>35441</v>
      </c>
      <c r="B500" s="3">
        <v>2.5</v>
      </c>
      <c r="C500" s="27">
        <f t="shared" si="57"/>
        <v>0.9768</v>
      </c>
      <c r="D500" s="3"/>
      <c r="Q500" s="1">
        <v>35470</v>
      </c>
      <c r="R500" s="3">
        <v>2.6</v>
      </c>
      <c r="S500">
        <f t="shared" si="58"/>
        <v>3.1179999999999999</v>
      </c>
      <c r="V500" s="22">
        <v>35198</v>
      </c>
      <c r="W500" s="7">
        <v>0</v>
      </c>
      <c r="AG500">
        <f t="shared" si="64"/>
        <v>0</v>
      </c>
    </row>
    <row r="501" spans="1:33" ht="16.8">
      <c r="A501" s="1">
        <v>35442</v>
      </c>
      <c r="B501" s="3">
        <v>2.57</v>
      </c>
      <c r="C501" s="27">
        <f t="shared" si="57"/>
        <v>1.573</v>
      </c>
      <c r="D501" s="3"/>
      <c r="Q501" s="1">
        <v>35471</v>
      </c>
      <c r="R501" s="3">
        <v>3.3</v>
      </c>
      <c r="S501">
        <f t="shared" si="58"/>
        <v>3.2309999999999999</v>
      </c>
      <c r="V501" s="22">
        <v>35199</v>
      </c>
      <c r="W501" s="7">
        <v>0</v>
      </c>
      <c r="AG501">
        <f t="shared" si="64"/>
        <v>0</v>
      </c>
    </row>
    <row r="502" spans="1:33" ht="16.8">
      <c r="A502" s="1">
        <v>35443</v>
      </c>
      <c r="B502" s="3">
        <v>4.2</v>
      </c>
      <c r="C502" s="27">
        <f t="shared" si="57"/>
        <v>7.5090000000000003</v>
      </c>
      <c r="D502" s="3"/>
      <c r="Q502" s="1">
        <v>35472</v>
      </c>
      <c r="R502" s="3">
        <v>2.7</v>
      </c>
      <c r="S502">
        <f t="shared" si="58"/>
        <v>3.04</v>
      </c>
      <c r="V502" s="22">
        <v>35200</v>
      </c>
      <c r="W502" s="7">
        <v>0</v>
      </c>
      <c r="AG502">
        <f t="shared" si="64"/>
        <v>0</v>
      </c>
    </row>
    <row r="503" spans="1:33" ht="16.8">
      <c r="A503" s="1">
        <v>35444</v>
      </c>
      <c r="B503" s="3">
        <v>15.705</v>
      </c>
      <c r="C503" s="27">
        <f t="shared" si="57"/>
        <v>10.84</v>
      </c>
      <c r="D503" s="3"/>
      <c r="Q503" s="1">
        <v>35473</v>
      </c>
      <c r="R503" s="3">
        <v>2.5</v>
      </c>
      <c r="S503">
        <f t="shared" si="58"/>
        <v>2.7480000000000002</v>
      </c>
      <c r="V503" s="22">
        <v>35201</v>
      </c>
      <c r="W503" s="7">
        <v>0</v>
      </c>
      <c r="AG503">
        <f t="shared" si="64"/>
        <v>0</v>
      </c>
    </row>
    <row r="504" spans="1:33" ht="16.8">
      <c r="A504" s="1">
        <v>35445</v>
      </c>
      <c r="B504" s="3">
        <v>15</v>
      </c>
      <c r="C504" s="27">
        <f t="shared" si="57"/>
        <v>10.02</v>
      </c>
      <c r="D504" s="3"/>
      <c r="Q504" s="1">
        <v>35474</v>
      </c>
      <c r="R504" s="3">
        <v>2.3140000000000001</v>
      </c>
      <c r="S504">
        <f t="shared" si="58"/>
        <v>2.3980000000000001</v>
      </c>
      <c r="V504" s="22">
        <v>35202</v>
      </c>
      <c r="W504" s="7">
        <v>0</v>
      </c>
      <c r="AG504">
        <f t="shared" si="64"/>
        <v>0</v>
      </c>
    </row>
    <row r="505" spans="1:33" ht="16.8">
      <c r="A505" s="1">
        <v>35446</v>
      </c>
      <c r="B505" s="3">
        <v>13.4</v>
      </c>
      <c r="C505" s="27">
        <f t="shared" si="57"/>
        <v>8.1069999999999993</v>
      </c>
      <c r="D505" s="3"/>
      <c r="Q505" s="1">
        <v>35475</v>
      </c>
      <c r="R505" s="3">
        <v>2.3140000000000001</v>
      </c>
      <c r="S505">
        <f t="shared" si="58"/>
        <v>2.0369999999999999</v>
      </c>
      <c r="V505" s="22">
        <v>35203</v>
      </c>
      <c r="W505" s="7">
        <v>0</v>
      </c>
      <c r="AG505">
        <f t="shared" si="64"/>
        <v>0</v>
      </c>
    </row>
    <row r="506" spans="1:33" ht="16.8">
      <c r="A506" s="1">
        <v>35447</v>
      </c>
      <c r="B506" s="3">
        <v>10.199999999999999</v>
      </c>
      <c r="C506" s="27">
        <f t="shared" si="57"/>
        <v>6.6280000000000001</v>
      </c>
      <c r="D506" s="3"/>
      <c r="Q506" s="1">
        <v>35476</v>
      </c>
      <c r="R506" s="3">
        <v>2.3140000000000001</v>
      </c>
      <c r="S506">
        <f t="shared" si="58"/>
        <v>1.7889999999999999</v>
      </c>
      <c r="V506" s="22">
        <v>35204</v>
      </c>
      <c r="W506" s="7">
        <v>0</v>
      </c>
      <c r="AG506">
        <f t="shared" si="64"/>
        <v>0</v>
      </c>
    </row>
    <row r="507" spans="1:33" ht="16.8">
      <c r="A507" s="1">
        <v>35448</v>
      </c>
      <c r="B507" s="3">
        <v>7.2</v>
      </c>
      <c r="C507" s="27">
        <f t="shared" si="57"/>
        <v>5.4850000000000003</v>
      </c>
      <c r="D507" s="3"/>
      <c r="Q507" s="1">
        <v>35477</v>
      </c>
      <c r="R507" s="3">
        <v>2.5</v>
      </c>
      <c r="S507">
        <f t="shared" si="58"/>
        <v>1.5669999999999999</v>
      </c>
      <c r="V507" s="22">
        <v>35205</v>
      </c>
      <c r="W507" s="7">
        <v>0</v>
      </c>
      <c r="AG507">
        <f t="shared" si="64"/>
        <v>0</v>
      </c>
    </row>
    <row r="508" spans="1:33" ht="16.8">
      <c r="A508" s="1">
        <v>35449</v>
      </c>
      <c r="B508" s="3">
        <v>6.8</v>
      </c>
      <c r="C508" s="27">
        <f t="shared" si="57"/>
        <v>4.62</v>
      </c>
      <c r="D508" s="3"/>
      <c r="Q508" s="1">
        <v>35478</v>
      </c>
      <c r="R508" s="3">
        <v>3.2</v>
      </c>
      <c r="S508">
        <f t="shared" si="58"/>
        <v>1.425</v>
      </c>
      <c r="V508" s="22">
        <v>35206</v>
      </c>
      <c r="W508" s="7">
        <v>0</v>
      </c>
      <c r="AG508">
        <f t="shared" si="64"/>
        <v>0</v>
      </c>
    </row>
    <row r="509" spans="1:33" ht="16.8">
      <c r="A509" s="1">
        <v>35450</v>
      </c>
      <c r="B509" s="3">
        <v>6.4</v>
      </c>
      <c r="C509" s="27">
        <f t="shared" si="57"/>
        <v>4.1520000000000001</v>
      </c>
      <c r="D509" s="3"/>
      <c r="Q509" s="1">
        <v>35479</v>
      </c>
      <c r="R509" s="3">
        <v>3</v>
      </c>
      <c r="S509">
        <f t="shared" si="58"/>
        <v>1.2849999999999999</v>
      </c>
      <c r="V509" s="22">
        <v>35207</v>
      </c>
      <c r="W509" s="7">
        <v>0</v>
      </c>
      <c r="AG509">
        <f t="shared" si="64"/>
        <v>0</v>
      </c>
    </row>
    <row r="510" spans="1:33" ht="16.8">
      <c r="A510" s="1">
        <v>35451</v>
      </c>
      <c r="B510" s="3">
        <v>3.9</v>
      </c>
      <c r="C510" s="27">
        <f t="shared" si="57"/>
        <v>3.72</v>
      </c>
      <c r="D510" s="3"/>
      <c r="Q510" s="1">
        <v>35480</v>
      </c>
      <c r="R510" s="3">
        <v>2.8</v>
      </c>
      <c r="S510">
        <f t="shared" si="58"/>
        <v>1.1830000000000001</v>
      </c>
      <c r="V510" s="22">
        <v>35208</v>
      </c>
      <c r="W510" s="7">
        <v>0</v>
      </c>
      <c r="AG510">
        <f t="shared" si="64"/>
        <v>0</v>
      </c>
    </row>
    <row r="511" spans="1:33" ht="16.8">
      <c r="A511" s="1">
        <v>35452</v>
      </c>
      <c r="B511" s="3">
        <v>2.78</v>
      </c>
      <c r="C511" s="27">
        <f t="shared" si="57"/>
        <v>3.29</v>
      </c>
      <c r="D511" s="3"/>
      <c r="Q511" s="1">
        <v>35481</v>
      </c>
      <c r="R511" s="3">
        <v>2.6</v>
      </c>
      <c r="S511">
        <f t="shared" si="58"/>
        <v>1.494</v>
      </c>
      <c r="V511" s="22">
        <v>35209</v>
      </c>
      <c r="W511" s="7">
        <v>0</v>
      </c>
      <c r="AG511">
        <f t="shared" si="64"/>
        <v>0</v>
      </c>
    </row>
    <row r="512" spans="1:33" ht="16.8">
      <c r="A512" s="1">
        <v>35453</v>
      </c>
      <c r="B512" s="3">
        <v>2.78</v>
      </c>
      <c r="C512" s="27">
        <f t="shared" si="57"/>
        <v>2.907</v>
      </c>
      <c r="D512" s="3"/>
      <c r="Q512" s="1">
        <v>35482</v>
      </c>
      <c r="R512" s="3">
        <v>2.5</v>
      </c>
      <c r="S512">
        <f t="shared" si="58"/>
        <v>1.575</v>
      </c>
      <c r="V512" s="22">
        <v>35210</v>
      </c>
      <c r="W512" s="7">
        <v>0</v>
      </c>
      <c r="AG512">
        <f t="shared" si="64"/>
        <v>0</v>
      </c>
    </row>
    <row r="513" spans="1:33" ht="16.8">
      <c r="A513" s="1">
        <v>35454</v>
      </c>
      <c r="B513" s="3">
        <v>2.73</v>
      </c>
      <c r="C513" s="27">
        <f t="shared" si="57"/>
        <v>2.5760000000000001</v>
      </c>
      <c r="D513" s="3"/>
      <c r="Q513" s="1">
        <v>35483</v>
      </c>
      <c r="R513" s="3">
        <v>2.4</v>
      </c>
      <c r="S513">
        <f t="shared" si="58"/>
        <v>1.4450000000000001</v>
      </c>
      <c r="V513" s="22">
        <v>35211</v>
      </c>
      <c r="W513" s="7">
        <v>0</v>
      </c>
      <c r="AG513">
        <f t="shared" si="64"/>
        <v>0</v>
      </c>
    </row>
    <row r="514" spans="1:33" ht="16.8">
      <c r="A514" s="1">
        <v>35455</v>
      </c>
      <c r="B514" s="3">
        <v>2.7</v>
      </c>
      <c r="C514" s="27">
        <f t="shared" si="57"/>
        <v>2.2410000000000001</v>
      </c>
      <c r="D514" s="3"/>
      <c r="Q514" s="1">
        <v>35484</v>
      </c>
      <c r="R514" s="3">
        <v>2.2000000000000002</v>
      </c>
      <c r="S514">
        <f t="shared" si="58"/>
        <v>1.284</v>
      </c>
      <c r="V514" s="22">
        <v>35212</v>
      </c>
      <c r="W514" s="7">
        <v>0</v>
      </c>
      <c r="AG514">
        <f t="shared" si="64"/>
        <v>0</v>
      </c>
    </row>
    <row r="515" spans="1:33" ht="16.8">
      <c r="A515" s="1">
        <v>35456</v>
      </c>
      <c r="B515" s="3">
        <v>2.65</v>
      </c>
      <c r="C515" s="27">
        <f t="shared" ref="C515:C578" si="65">W758</f>
        <v>1.98</v>
      </c>
      <c r="D515" s="3"/>
      <c r="Q515" s="1">
        <v>35485</v>
      </c>
      <c r="R515" s="3">
        <v>2.2000000000000002</v>
      </c>
      <c r="S515">
        <f t="shared" si="58"/>
        <v>1.1870000000000001</v>
      </c>
      <c r="V515" s="22">
        <v>35213</v>
      </c>
      <c r="W515" s="7">
        <v>0</v>
      </c>
      <c r="AG515">
        <f t="shared" si="64"/>
        <v>0</v>
      </c>
    </row>
    <row r="516" spans="1:33" ht="16.8">
      <c r="A516" s="1">
        <v>35457</v>
      </c>
      <c r="B516" s="3">
        <v>2.65</v>
      </c>
      <c r="C516" s="27">
        <f t="shared" si="65"/>
        <v>1.994</v>
      </c>
      <c r="D516" s="3"/>
      <c r="Q516" s="1">
        <v>35486</v>
      </c>
      <c r="R516" s="3">
        <v>2.1</v>
      </c>
      <c r="S516">
        <f t="shared" si="58"/>
        <v>1.0669999999999999</v>
      </c>
      <c r="V516" s="22">
        <v>35214</v>
      </c>
      <c r="W516" s="7">
        <v>4.3790000000000002E-4</v>
      </c>
      <c r="AG516">
        <f t="shared" si="64"/>
        <v>0</v>
      </c>
    </row>
    <row r="517" spans="1:33" ht="16.8">
      <c r="A517" s="1">
        <v>35458</v>
      </c>
      <c r="B517" s="3">
        <v>2.6</v>
      </c>
      <c r="C517" s="27">
        <f t="shared" si="65"/>
        <v>1.9350000000000001</v>
      </c>
      <c r="D517" s="3"/>
      <c r="Q517" s="1">
        <v>35487</v>
      </c>
      <c r="R517" s="3">
        <v>2</v>
      </c>
      <c r="S517">
        <f t="shared" ref="S517:S580" si="66">W789</f>
        <v>0.93359999999999999</v>
      </c>
      <c r="V517" s="22">
        <v>35215</v>
      </c>
      <c r="W517" s="7">
        <v>0.31780000000000003</v>
      </c>
      <c r="AG517">
        <f t="shared" ref="AG517:AG580" si="67">Z517-Y517</f>
        <v>0</v>
      </c>
    </row>
    <row r="518" spans="1:33" ht="16.8">
      <c r="A518" s="1">
        <v>35459</v>
      </c>
      <c r="B518" s="3">
        <v>2.6</v>
      </c>
      <c r="C518" s="27">
        <f t="shared" si="65"/>
        <v>1.7729999999999999</v>
      </c>
      <c r="D518" s="3"/>
      <c r="Q518" s="1">
        <v>35488</v>
      </c>
      <c r="R518" s="3">
        <v>2.8</v>
      </c>
      <c r="S518">
        <f t="shared" si="66"/>
        <v>0.80310000000000004</v>
      </c>
      <c r="V518" s="22">
        <v>35216</v>
      </c>
      <c r="W518" s="7">
        <v>0.40250000000000002</v>
      </c>
      <c r="AG518">
        <f t="shared" si="67"/>
        <v>0</v>
      </c>
    </row>
    <row r="519" spans="1:33" ht="16.8">
      <c r="A519" s="1">
        <v>35460</v>
      </c>
      <c r="B519" s="3">
        <v>2.6</v>
      </c>
      <c r="C519" s="27">
        <f t="shared" si="65"/>
        <v>1.63</v>
      </c>
      <c r="D519" s="3"/>
      <c r="Q519" s="1">
        <v>35489</v>
      </c>
      <c r="R519" s="3">
        <v>3.3</v>
      </c>
      <c r="S519">
        <f t="shared" si="66"/>
        <v>0.745</v>
      </c>
      <c r="V519" s="22">
        <v>35217</v>
      </c>
      <c r="W519" s="7">
        <v>0.38150000000000001</v>
      </c>
      <c r="AG519">
        <f t="shared" si="67"/>
        <v>0</v>
      </c>
    </row>
    <row r="520" spans="1:33" ht="16.8">
      <c r="A520" s="1">
        <v>35461</v>
      </c>
      <c r="B520" s="3">
        <v>2.6</v>
      </c>
      <c r="C520" s="27">
        <f t="shared" si="65"/>
        <v>1.47</v>
      </c>
      <c r="D520" s="3"/>
      <c r="Q520" s="1">
        <v>35490</v>
      </c>
      <c r="R520" s="3">
        <v>4.5</v>
      </c>
      <c r="S520">
        <f t="shared" si="66"/>
        <v>1.048</v>
      </c>
      <c r="V520" s="22">
        <v>35218</v>
      </c>
      <c r="W520" s="7">
        <v>0.32640000000000002</v>
      </c>
      <c r="AG520">
        <f t="shared" si="67"/>
        <v>0</v>
      </c>
    </row>
    <row r="521" spans="1:33" ht="16.8">
      <c r="A521" s="1">
        <v>35462</v>
      </c>
      <c r="B521" s="3">
        <v>2.6</v>
      </c>
      <c r="C521" s="27">
        <f t="shared" si="65"/>
        <v>1.31</v>
      </c>
      <c r="D521" s="3"/>
      <c r="Q521" s="1">
        <v>35491</v>
      </c>
      <c r="R521" s="3">
        <v>4.5</v>
      </c>
      <c r="S521">
        <f t="shared" si="66"/>
        <v>1.405</v>
      </c>
      <c r="V521" s="22">
        <v>35219</v>
      </c>
      <c r="W521" s="7">
        <v>0.26669999999999999</v>
      </c>
      <c r="AG521">
        <f t="shared" si="67"/>
        <v>0</v>
      </c>
    </row>
    <row r="522" spans="1:33" ht="16.8">
      <c r="A522" s="1">
        <v>35463</v>
      </c>
      <c r="B522" s="3">
        <v>2.6</v>
      </c>
      <c r="C522" s="27">
        <f t="shared" si="65"/>
        <v>1.2190000000000001</v>
      </c>
      <c r="D522" s="3"/>
      <c r="Q522" s="1">
        <v>35492</v>
      </c>
      <c r="R522" s="3">
        <v>4.4000000000000004</v>
      </c>
      <c r="S522">
        <f t="shared" si="66"/>
        <v>1.706</v>
      </c>
      <c r="V522" s="22">
        <v>35220</v>
      </c>
      <c r="W522" s="7">
        <v>0.21229999999999999</v>
      </c>
      <c r="AG522">
        <f t="shared" si="67"/>
        <v>0</v>
      </c>
    </row>
    <row r="523" spans="1:33" ht="16.8">
      <c r="A523" s="1">
        <v>35464</v>
      </c>
      <c r="B523" s="3">
        <v>2.6</v>
      </c>
      <c r="C523" s="27">
        <f t="shared" si="65"/>
        <v>1.3380000000000001</v>
      </c>
      <c r="D523" s="3"/>
      <c r="Q523" s="1">
        <v>35493</v>
      </c>
      <c r="R523" s="3">
        <v>4.3</v>
      </c>
      <c r="S523">
        <f t="shared" si="66"/>
        <v>1.67</v>
      </c>
      <c r="V523" s="22">
        <v>35221</v>
      </c>
      <c r="W523" s="7">
        <v>0.16700000000000001</v>
      </c>
      <c r="AG523">
        <f t="shared" si="67"/>
        <v>0</v>
      </c>
    </row>
    <row r="524" spans="1:33" ht="16.8">
      <c r="A524" s="1">
        <v>35465</v>
      </c>
      <c r="B524" s="3">
        <v>2.5</v>
      </c>
      <c r="C524" s="27">
        <f t="shared" si="65"/>
        <v>1.3720000000000001</v>
      </c>
      <c r="D524" s="3"/>
      <c r="Q524" s="1">
        <v>35494</v>
      </c>
      <c r="R524" s="3">
        <v>4.3</v>
      </c>
      <c r="S524">
        <f t="shared" si="66"/>
        <v>1.488</v>
      </c>
      <c r="V524" s="22">
        <v>35222</v>
      </c>
      <c r="W524" s="7">
        <v>0.1303</v>
      </c>
      <c r="AG524">
        <f t="shared" si="67"/>
        <v>0</v>
      </c>
    </row>
    <row r="525" spans="1:33" ht="16.8">
      <c r="A525" s="1">
        <v>35466</v>
      </c>
      <c r="B525" s="3">
        <v>2.4</v>
      </c>
      <c r="C525" s="27">
        <f t="shared" si="65"/>
        <v>1.26</v>
      </c>
      <c r="D525" s="3"/>
      <c r="Q525" s="1">
        <v>35495</v>
      </c>
      <c r="R525" s="3">
        <v>4.3</v>
      </c>
      <c r="S525">
        <f t="shared" si="66"/>
        <v>1.2929999999999999</v>
      </c>
      <c r="V525" s="22">
        <v>35223</v>
      </c>
      <c r="W525" s="7">
        <v>0.1013</v>
      </c>
      <c r="AG525">
        <f t="shared" si="67"/>
        <v>0</v>
      </c>
    </row>
    <row r="526" spans="1:33" ht="16.8">
      <c r="A526" s="1">
        <v>35467</v>
      </c>
      <c r="B526" s="3">
        <v>2.2999999999999998</v>
      </c>
      <c r="C526" s="27">
        <f t="shared" si="65"/>
        <v>1.18</v>
      </c>
      <c r="D526" s="3"/>
      <c r="Q526" s="1">
        <v>35496</v>
      </c>
      <c r="R526" s="3">
        <v>4.3</v>
      </c>
      <c r="S526">
        <f t="shared" si="66"/>
        <v>1.161</v>
      </c>
      <c r="V526" s="22">
        <v>35224</v>
      </c>
      <c r="W526" s="7">
        <v>7.8450000000000006E-2</v>
      </c>
      <c r="AG526">
        <f t="shared" si="67"/>
        <v>0</v>
      </c>
    </row>
    <row r="527" spans="1:33" ht="16.8">
      <c r="A527" s="1">
        <v>35468</v>
      </c>
      <c r="B527" s="3">
        <v>2.2999999999999998</v>
      </c>
      <c r="C527" s="27">
        <f t="shared" si="65"/>
        <v>1.048</v>
      </c>
      <c r="D527" s="3"/>
      <c r="Q527" s="1">
        <v>35497</v>
      </c>
      <c r="R527" s="3">
        <v>4.4000000000000004</v>
      </c>
      <c r="S527">
        <f t="shared" si="66"/>
        <v>1.0129999999999999</v>
      </c>
      <c r="V527" s="22">
        <v>35225</v>
      </c>
      <c r="W527" s="7">
        <v>6.0630000000000003E-2</v>
      </c>
      <c r="AG527">
        <f t="shared" si="67"/>
        <v>0</v>
      </c>
    </row>
    <row r="528" spans="1:33" ht="16.8">
      <c r="A528" s="1">
        <v>35469</v>
      </c>
      <c r="B528" s="3">
        <v>2.2999999999999998</v>
      </c>
      <c r="C528" s="27">
        <f t="shared" si="65"/>
        <v>2.2759999999999998</v>
      </c>
      <c r="D528" s="3"/>
      <c r="Q528" s="1">
        <v>35498</v>
      </c>
      <c r="R528" s="3">
        <v>4.5</v>
      </c>
      <c r="S528">
        <f t="shared" si="66"/>
        <v>0.98370000000000002</v>
      </c>
      <c r="V528" s="22">
        <v>35226</v>
      </c>
      <c r="W528" s="7">
        <v>4.666E-2</v>
      </c>
      <c r="AG528">
        <f t="shared" si="67"/>
        <v>0</v>
      </c>
    </row>
    <row r="529" spans="1:33" ht="16.8">
      <c r="A529" s="1">
        <v>35470</v>
      </c>
      <c r="B529" s="3">
        <v>2.6</v>
      </c>
      <c r="C529" s="27">
        <f t="shared" si="65"/>
        <v>3.1179999999999999</v>
      </c>
      <c r="D529" s="3"/>
      <c r="Q529" s="1">
        <v>35499</v>
      </c>
      <c r="R529" s="3">
        <v>4.5999999999999996</v>
      </c>
      <c r="S529">
        <f t="shared" si="66"/>
        <v>3.1739999999999999</v>
      </c>
      <c r="V529" s="22">
        <v>35227</v>
      </c>
      <c r="W529" s="7">
        <v>3.6069999999999998E-2</v>
      </c>
      <c r="AG529">
        <f t="shared" si="67"/>
        <v>0</v>
      </c>
    </row>
    <row r="530" spans="1:33" ht="16.8">
      <c r="A530" s="1">
        <v>35471</v>
      </c>
      <c r="B530" s="3">
        <v>3.3</v>
      </c>
      <c r="C530" s="27">
        <f t="shared" si="65"/>
        <v>3.2309999999999999</v>
      </c>
      <c r="D530" s="3"/>
      <c r="Q530" s="1">
        <v>35500</v>
      </c>
      <c r="R530" s="3">
        <v>4.7</v>
      </c>
      <c r="S530">
        <f t="shared" si="66"/>
        <v>6.5819999999999999</v>
      </c>
      <c r="V530" s="22">
        <v>35228</v>
      </c>
      <c r="W530" s="7">
        <v>2.7789999999999999E-2</v>
      </c>
      <c r="AG530">
        <f t="shared" si="67"/>
        <v>0</v>
      </c>
    </row>
    <row r="531" spans="1:33" ht="16.8">
      <c r="A531" s="1">
        <v>35472</v>
      </c>
      <c r="B531" s="3">
        <v>2.7</v>
      </c>
      <c r="C531" s="27">
        <f t="shared" si="65"/>
        <v>3.04</v>
      </c>
      <c r="D531" s="3"/>
      <c r="Q531" s="1">
        <v>35501</v>
      </c>
      <c r="R531" s="3">
        <v>5.6</v>
      </c>
      <c r="S531">
        <f t="shared" si="66"/>
        <v>10.79</v>
      </c>
      <c r="V531" s="22">
        <v>35229</v>
      </c>
      <c r="W531" s="7">
        <v>2.1340000000000001E-2</v>
      </c>
      <c r="AG531">
        <f t="shared" si="67"/>
        <v>0</v>
      </c>
    </row>
    <row r="532" spans="1:33" ht="16.8">
      <c r="A532" s="1">
        <v>35473</v>
      </c>
      <c r="B532" s="3">
        <v>2.5</v>
      </c>
      <c r="C532" s="27">
        <f t="shared" si="65"/>
        <v>2.7480000000000002</v>
      </c>
      <c r="D532" s="3"/>
      <c r="Q532" s="1">
        <v>35502</v>
      </c>
      <c r="R532" s="3">
        <v>5.0999999999999996</v>
      </c>
      <c r="S532">
        <f t="shared" si="66"/>
        <v>10.41</v>
      </c>
      <c r="V532" s="22">
        <v>35230</v>
      </c>
      <c r="W532" s="7">
        <v>1.6219999999999998E-2</v>
      </c>
      <c r="AG532">
        <f t="shared" si="67"/>
        <v>0</v>
      </c>
    </row>
    <row r="533" spans="1:33" ht="16.8">
      <c r="A533" s="1">
        <v>35474</v>
      </c>
      <c r="B533" s="3">
        <v>2.3140000000000001</v>
      </c>
      <c r="C533" s="27">
        <f t="shared" si="65"/>
        <v>2.3980000000000001</v>
      </c>
      <c r="D533" s="3"/>
      <c r="Q533" s="1">
        <v>35503</v>
      </c>
      <c r="R533" s="3">
        <v>4.8</v>
      </c>
      <c r="S533">
        <f t="shared" si="66"/>
        <v>8.4700000000000006</v>
      </c>
      <c r="V533" s="22">
        <v>35231</v>
      </c>
      <c r="W533" s="7">
        <v>1.23E-2</v>
      </c>
      <c r="AG533">
        <f t="shared" si="67"/>
        <v>0</v>
      </c>
    </row>
    <row r="534" spans="1:33" ht="16.8">
      <c r="A534" s="1">
        <v>35475</v>
      </c>
      <c r="B534" s="3">
        <v>2.3140000000000001</v>
      </c>
      <c r="C534" s="27">
        <f t="shared" si="65"/>
        <v>2.0369999999999999</v>
      </c>
      <c r="D534" s="3"/>
      <c r="Q534" s="1">
        <v>35504</v>
      </c>
      <c r="R534" s="3">
        <v>4.5</v>
      </c>
      <c r="S534">
        <f t="shared" si="66"/>
        <v>6.9809999999999999</v>
      </c>
      <c r="V534" s="22">
        <v>35232</v>
      </c>
      <c r="W534" s="7">
        <v>9.3209999999999994E-3</v>
      </c>
      <c r="AG534">
        <f t="shared" si="67"/>
        <v>0</v>
      </c>
    </row>
    <row r="535" spans="1:33" ht="16.8">
      <c r="A535" s="1">
        <v>35476</v>
      </c>
      <c r="B535" s="3">
        <v>2.3140000000000001</v>
      </c>
      <c r="C535" s="27">
        <f t="shared" si="65"/>
        <v>1.7889999999999999</v>
      </c>
      <c r="D535" s="3"/>
      <c r="Q535" s="1">
        <v>35505</v>
      </c>
      <c r="R535" s="3">
        <v>4.4000000000000004</v>
      </c>
      <c r="S535">
        <f t="shared" si="66"/>
        <v>5.8339999999999996</v>
      </c>
      <c r="V535" s="22">
        <v>35233</v>
      </c>
      <c r="W535" s="7">
        <v>7.0569999999999999E-3</v>
      </c>
      <c r="AG535">
        <f t="shared" si="67"/>
        <v>0</v>
      </c>
    </row>
    <row r="536" spans="1:33" ht="16.8">
      <c r="A536" s="1">
        <v>35477</v>
      </c>
      <c r="B536" s="3">
        <v>2.5</v>
      </c>
      <c r="C536" s="27">
        <f t="shared" si="65"/>
        <v>1.5669999999999999</v>
      </c>
      <c r="D536" s="3"/>
      <c r="Q536" s="1">
        <v>35506</v>
      </c>
      <c r="R536" s="3">
        <v>4.3</v>
      </c>
      <c r="S536">
        <f t="shared" si="66"/>
        <v>4.931</v>
      </c>
      <c r="V536" s="22">
        <v>35234</v>
      </c>
      <c r="W536" s="7">
        <v>5.1900000000000002E-3</v>
      </c>
      <c r="AG536">
        <f t="shared" si="67"/>
        <v>0</v>
      </c>
    </row>
    <row r="537" spans="1:33" ht="16.8">
      <c r="A537" s="1">
        <v>35478</v>
      </c>
      <c r="B537" s="3">
        <v>3.2</v>
      </c>
      <c r="C537" s="27">
        <f t="shared" si="65"/>
        <v>1.425</v>
      </c>
      <c r="D537" s="3"/>
      <c r="Q537" s="1">
        <v>35507</v>
      </c>
      <c r="R537" s="3">
        <v>3.6</v>
      </c>
      <c r="S537">
        <f t="shared" si="66"/>
        <v>4.3280000000000003</v>
      </c>
      <c r="V537" s="22">
        <v>35235</v>
      </c>
      <c r="W537" s="7">
        <v>3.7390000000000001E-3</v>
      </c>
      <c r="AG537">
        <f t="shared" si="67"/>
        <v>0</v>
      </c>
    </row>
    <row r="538" spans="1:33" ht="16.8">
      <c r="A538" s="1">
        <v>35479</v>
      </c>
      <c r="B538" s="3">
        <v>3</v>
      </c>
      <c r="C538" s="27">
        <f t="shared" si="65"/>
        <v>1.2849999999999999</v>
      </c>
      <c r="D538" s="3"/>
      <c r="Q538" s="1">
        <v>35508</v>
      </c>
      <c r="R538" s="3">
        <v>2.57</v>
      </c>
      <c r="S538">
        <f t="shared" si="66"/>
        <v>3.8519999999999999</v>
      </c>
      <c r="V538" s="22">
        <v>35236</v>
      </c>
      <c r="W538" s="7">
        <v>2.7789999999999998E-3</v>
      </c>
      <c r="AG538">
        <f t="shared" si="67"/>
        <v>0</v>
      </c>
    </row>
    <row r="539" spans="1:33" ht="16.8">
      <c r="A539" s="1">
        <v>35480</v>
      </c>
      <c r="B539" s="3">
        <v>2.8</v>
      </c>
      <c r="C539" s="27">
        <f t="shared" si="65"/>
        <v>1.1830000000000001</v>
      </c>
      <c r="D539" s="3"/>
      <c r="Q539" s="1">
        <v>35509</v>
      </c>
      <c r="R539" s="3">
        <v>2.5</v>
      </c>
      <c r="S539">
        <f t="shared" si="66"/>
        <v>3.3479999999999999</v>
      </c>
      <c r="V539" s="22">
        <v>35237</v>
      </c>
      <c r="W539" s="7">
        <v>1.8990000000000001E-3</v>
      </c>
      <c r="AG539">
        <f t="shared" si="67"/>
        <v>0</v>
      </c>
    </row>
    <row r="540" spans="1:33" ht="16.8">
      <c r="A540" s="1">
        <v>35481</v>
      </c>
      <c r="B540" s="3">
        <v>2.6</v>
      </c>
      <c r="C540" s="27">
        <f t="shared" si="65"/>
        <v>1.494</v>
      </c>
      <c r="D540" s="3"/>
      <c r="Q540" s="1">
        <v>35510</v>
      </c>
      <c r="R540" s="3">
        <v>2.4</v>
      </c>
      <c r="S540">
        <f t="shared" si="66"/>
        <v>3.508</v>
      </c>
      <c r="V540" s="22">
        <v>35238</v>
      </c>
      <c r="W540" s="7">
        <v>1.3240000000000001E-3</v>
      </c>
      <c r="AG540">
        <f t="shared" si="67"/>
        <v>0</v>
      </c>
    </row>
    <row r="541" spans="1:33" ht="16.8">
      <c r="A541" s="1">
        <v>35482</v>
      </c>
      <c r="B541" s="3">
        <v>2.5</v>
      </c>
      <c r="C541" s="27">
        <f t="shared" si="65"/>
        <v>1.575</v>
      </c>
      <c r="D541" s="3"/>
      <c r="Q541" s="1">
        <v>35511</v>
      </c>
      <c r="R541" s="3">
        <v>2.2000000000000002</v>
      </c>
      <c r="S541">
        <f t="shared" si="66"/>
        <v>3.4060000000000001</v>
      </c>
      <c r="V541" s="22">
        <v>35239</v>
      </c>
      <c r="W541" s="7">
        <v>5.0650000000000001E-4</v>
      </c>
      <c r="AG541">
        <f t="shared" si="67"/>
        <v>0</v>
      </c>
    </row>
    <row r="542" spans="1:33" ht="16.8">
      <c r="A542" s="1">
        <v>35483</v>
      </c>
      <c r="B542" s="3">
        <v>2.4</v>
      </c>
      <c r="C542" s="27">
        <f t="shared" si="65"/>
        <v>1.4450000000000001</v>
      </c>
      <c r="D542" s="3"/>
      <c r="Q542" s="1">
        <v>35512</v>
      </c>
      <c r="R542" s="3">
        <v>2</v>
      </c>
      <c r="S542">
        <f t="shared" si="66"/>
        <v>3.2090000000000001</v>
      </c>
      <c r="V542" s="22">
        <v>35240</v>
      </c>
      <c r="W542" s="7">
        <v>1.2210000000000001E-4</v>
      </c>
      <c r="AG542">
        <f t="shared" si="67"/>
        <v>0</v>
      </c>
    </row>
    <row r="543" spans="1:33" ht="16.8">
      <c r="A543" s="1">
        <v>35484</v>
      </c>
      <c r="B543" s="3">
        <v>2.2000000000000002</v>
      </c>
      <c r="C543" s="27">
        <f t="shared" si="65"/>
        <v>1.284</v>
      </c>
      <c r="D543" s="3"/>
      <c r="Q543" s="1">
        <v>35513</v>
      </c>
      <c r="R543" s="3">
        <v>1.8</v>
      </c>
      <c r="S543">
        <f t="shared" si="66"/>
        <v>2.843</v>
      </c>
      <c r="V543" s="22">
        <v>35241</v>
      </c>
      <c r="W543" s="7">
        <v>0</v>
      </c>
      <c r="AG543">
        <f t="shared" si="67"/>
        <v>0</v>
      </c>
    </row>
    <row r="544" spans="1:33" ht="16.8">
      <c r="A544" s="1">
        <v>35485</v>
      </c>
      <c r="B544" s="3">
        <v>2.2000000000000002</v>
      </c>
      <c r="C544" s="27">
        <f t="shared" si="65"/>
        <v>1.1870000000000001</v>
      </c>
      <c r="D544" s="3"/>
      <c r="Q544" s="1">
        <v>35514</v>
      </c>
      <c r="R544" s="3">
        <v>1.6</v>
      </c>
      <c r="S544">
        <f t="shared" si="66"/>
        <v>2.5459999999999998</v>
      </c>
      <c r="V544" s="22">
        <v>35242</v>
      </c>
      <c r="W544" s="7">
        <v>0</v>
      </c>
      <c r="AG544">
        <f t="shared" si="67"/>
        <v>0</v>
      </c>
    </row>
    <row r="545" spans="1:33" ht="16.8">
      <c r="A545" s="1">
        <v>35486</v>
      </c>
      <c r="B545" s="3">
        <v>2.1</v>
      </c>
      <c r="C545" s="27">
        <f t="shared" si="65"/>
        <v>1.0669999999999999</v>
      </c>
      <c r="D545" s="3"/>
      <c r="Q545" s="1">
        <v>35515</v>
      </c>
      <c r="R545" s="3">
        <v>1.4</v>
      </c>
      <c r="S545">
        <f t="shared" si="66"/>
        <v>2.3679999999999999</v>
      </c>
      <c r="V545" s="22">
        <v>35243</v>
      </c>
      <c r="W545" s="7">
        <v>0</v>
      </c>
      <c r="AG545">
        <f t="shared" si="67"/>
        <v>0</v>
      </c>
    </row>
    <row r="546" spans="1:33" ht="16.8">
      <c r="A546" s="1">
        <v>35487</v>
      </c>
      <c r="B546" s="3">
        <v>2</v>
      </c>
      <c r="C546" s="27">
        <f t="shared" si="65"/>
        <v>0.93359999999999999</v>
      </c>
      <c r="D546" s="3"/>
      <c r="Q546" s="1">
        <v>35516</v>
      </c>
      <c r="R546" s="3">
        <v>1.35</v>
      </c>
      <c r="S546">
        <f t="shared" si="66"/>
        <v>2.2930000000000001</v>
      </c>
      <c r="V546" s="22">
        <v>35244</v>
      </c>
      <c r="W546" s="7">
        <v>0</v>
      </c>
      <c r="AG546">
        <f t="shared" si="67"/>
        <v>0</v>
      </c>
    </row>
    <row r="547" spans="1:33" ht="16.8">
      <c r="A547" s="1">
        <v>35488</v>
      </c>
      <c r="B547" s="3">
        <v>2.8</v>
      </c>
      <c r="C547" s="27">
        <f t="shared" si="65"/>
        <v>0.80310000000000004</v>
      </c>
      <c r="D547" s="3"/>
      <c r="Q547" s="1">
        <v>35517</v>
      </c>
      <c r="R547" s="3">
        <v>1.27</v>
      </c>
      <c r="S547">
        <f t="shared" si="66"/>
        <v>2.1179999999999999</v>
      </c>
      <c r="V547" s="22">
        <v>35245</v>
      </c>
      <c r="W547" s="7">
        <v>0</v>
      </c>
      <c r="AG547">
        <f t="shared" si="67"/>
        <v>0</v>
      </c>
    </row>
    <row r="548" spans="1:33" ht="16.8">
      <c r="A548" s="1">
        <v>35489</v>
      </c>
      <c r="B548" s="3">
        <v>3.3</v>
      </c>
      <c r="C548" s="27">
        <f t="shared" si="65"/>
        <v>0.745</v>
      </c>
      <c r="D548" s="3"/>
      <c r="Q548" s="1">
        <v>35518</v>
      </c>
      <c r="R548" s="3">
        <v>1.23</v>
      </c>
      <c r="S548">
        <f t="shared" si="66"/>
        <v>1.909</v>
      </c>
      <c r="V548" s="22">
        <v>35246</v>
      </c>
      <c r="W548" s="7">
        <v>0</v>
      </c>
      <c r="AG548">
        <f t="shared" si="67"/>
        <v>0</v>
      </c>
    </row>
    <row r="549" spans="1:33" ht="16.8">
      <c r="A549" s="1">
        <v>35490</v>
      </c>
      <c r="B549" s="3">
        <v>4.5</v>
      </c>
      <c r="C549" s="27">
        <f t="shared" si="65"/>
        <v>1.048</v>
      </c>
      <c r="D549" s="3"/>
      <c r="Q549" s="1">
        <v>35519</v>
      </c>
      <c r="R549" s="3">
        <v>1.1000000000000001</v>
      </c>
      <c r="S549">
        <f t="shared" si="66"/>
        <v>1.718</v>
      </c>
      <c r="V549" s="22">
        <v>35247</v>
      </c>
      <c r="W549" s="7">
        <v>0</v>
      </c>
      <c r="AG549">
        <f t="shared" si="67"/>
        <v>0</v>
      </c>
    </row>
    <row r="550" spans="1:33" ht="16.8">
      <c r="A550" s="1">
        <v>35491</v>
      </c>
      <c r="B550" s="3">
        <v>4.5</v>
      </c>
      <c r="C550" s="27">
        <f t="shared" si="65"/>
        <v>1.405</v>
      </c>
      <c r="D550" s="3"/>
      <c r="Q550" s="1">
        <v>35520</v>
      </c>
      <c r="R550" s="3">
        <v>1</v>
      </c>
      <c r="S550">
        <f t="shared" si="66"/>
        <v>1.5640000000000001</v>
      </c>
      <c r="V550" s="22">
        <v>35248</v>
      </c>
      <c r="W550" s="7">
        <v>0</v>
      </c>
      <c r="AG550">
        <f t="shared" si="67"/>
        <v>0</v>
      </c>
    </row>
    <row r="551" spans="1:33" ht="16.8">
      <c r="A551" s="1">
        <v>35492</v>
      </c>
      <c r="B551" s="3">
        <v>4.4000000000000004</v>
      </c>
      <c r="C551" s="27">
        <f t="shared" si="65"/>
        <v>1.706</v>
      </c>
      <c r="D551" s="3"/>
      <c r="Q551" s="1">
        <v>35521</v>
      </c>
      <c r="R551" s="3">
        <v>1</v>
      </c>
      <c r="S551">
        <f t="shared" si="66"/>
        <v>1.49</v>
      </c>
      <c r="V551" s="22">
        <v>35249</v>
      </c>
      <c r="W551" s="7">
        <v>0</v>
      </c>
      <c r="AG551">
        <f t="shared" si="67"/>
        <v>0</v>
      </c>
    </row>
    <row r="552" spans="1:33" ht="16.8">
      <c r="A552" s="1">
        <v>35493</v>
      </c>
      <c r="B552" s="3">
        <v>4.3</v>
      </c>
      <c r="C552" s="27">
        <f t="shared" si="65"/>
        <v>1.67</v>
      </c>
      <c r="D552" s="3"/>
      <c r="Q552" s="1">
        <v>35522</v>
      </c>
      <c r="R552" s="3">
        <v>1</v>
      </c>
      <c r="S552">
        <f t="shared" si="66"/>
        <v>1.907</v>
      </c>
      <c r="V552" s="22">
        <v>35250</v>
      </c>
      <c r="W552" s="7">
        <v>0</v>
      </c>
      <c r="AG552">
        <f t="shared" si="67"/>
        <v>0</v>
      </c>
    </row>
    <row r="553" spans="1:33" ht="16.8">
      <c r="A553" s="1">
        <v>35494</v>
      </c>
      <c r="B553" s="3">
        <v>4.3</v>
      </c>
      <c r="C553" s="27">
        <f t="shared" si="65"/>
        <v>1.488</v>
      </c>
      <c r="D553" s="3"/>
      <c r="Q553" s="1">
        <v>35523</v>
      </c>
      <c r="R553" s="3">
        <v>0.9</v>
      </c>
      <c r="S553">
        <f t="shared" si="66"/>
        <v>2.0979999999999999</v>
      </c>
      <c r="V553" s="22">
        <v>35251</v>
      </c>
      <c r="W553" s="7">
        <v>0</v>
      </c>
      <c r="AG553">
        <f t="shared" si="67"/>
        <v>0</v>
      </c>
    </row>
    <row r="554" spans="1:33" ht="16.8">
      <c r="A554" s="1">
        <v>35495</v>
      </c>
      <c r="B554" s="3">
        <v>4.3</v>
      </c>
      <c r="C554" s="27">
        <f t="shared" si="65"/>
        <v>1.2929999999999999</v>
      </c>
      <c r="D554" s="3"/>
      <c r="Q554" s="1">
        <v>35524</v>
      </c>
      <c r="R554" s="3">
        <v>0.9</v>
      </c>
      <c r="S554">
        <f t="shared" si="66"/>
        <v>2.0720000000000001</v>
      </c>
      <c r="V554" s="22">
        <v>35252</v>
      </c>
      <c r="W554" s="7">
        <v>0</v>
      </c>
      <c r="AG554">
        <f t="shared" si="67"/>
        <v>0</v>
      </c>
    </row>
    <row r="555" spans="1:33" ht="16.8">
      <c r="A555" s="1">
        <v>35496</v>
      </c>
      <c r="B555" s="3">
        <v>4.3</v>
      </c>
      <c r="C555" s="27">
        <f t="shared" si="65"/>
        <v>1.161</v>
      </c>
      <c r="D555" s="3"/>
      <c r="Q555" s="1">
        <v>35525</v>
      </c>
      <c r="R555" s="3">
        <v>0.85</v>
      </c>
      <c r="S555">
        <f t="shared" si="66"/>
        <v>1.843</v>
      </c>
      <c r="V555" s="22">
        <v>35253</v>
      </c>
      <c r="W555" s="7">
        <v>0</v>
      </c>
      <c r="AG555">
        <f t="shared" si="67"/>
        <v>0</v>
      </c>
    </row>
    <row r="556" spans="1:33" ht="16.8">
      <c r="A556" s="1">
        <v>35497</v>
      </c>
      <c r="B556" s="3">
        <v>4.4000000000000004</v>
      </c>
      <c r="C556" s="27">
        <f t="shared" si="65"/>
        <v>1.0129999999999999</v>
      </c>
      <c r="D556" s="3"/>
      <c r="Q556" s="1">
        <v>35526</v>
      </c>
      <c r="R556" s="3">
        <v>0.8</v>
      </c>
      <c r="S556">
        <f t="shared" si="66"/>
        <v>1.7010000000000001</v>
      </c>
      <c r="V556" s="22">
        <v>35254</v>
      </c>
      <c r="W556" s="7">
        <v>0</v>
      </c>
      <c r="AG556">
        <f t="shared" si="67"/>
        <v>0</v>
      </c>
    </row>
    <row r="557" spans="1:33" ht="16.8">
      <c r="A557" s="1">
        <v>35498</v>
      </c>
      <c r="B557" s="3">
        <v>4.5</v>
      </c>
      <c r="C557" s="27">
        <f t="shared" si="65"/>
        <v>0.98370000000000002</v>
      </c>
      <c r="D557" s="3"/>
      <c r="Q557" s="1">
        <v>35527</v>
      </c>
      <c r="R557" s="3">
        <v>0.8</v>
      </c>
      <c r="S557">
        <f t="shared" si="66"/>
        <v>1.7609999999999999</v>
      </c>
      <c r="V557" s="22">
        <v>35255</v>
      </c>
      <c r="W557" s="7">
        <v>0</v>
      </c>
      <c r="AG557">
        <f t="shared" si="67"/>
        <v>0</v>
      </c>
    </row>
    <row r="558" spans="1:33" ht="16.8">
      <c r="A558" s="1">
        <v>35499</v>
      </c>
      <c r="B558" s="3">
        <v>4.5999999999999996</v>
      </c>
      <c r="C558" s="27">
        <f t="shared" si="65"/>
        <v>3.1739999999999999</v>
      </c>
      <c r="D558" s="3"/>
      <c r="Q558" s="1">
        <v>35528</v>
      </c>
      <c r="R558" s="3">
        <v>0.8</v>
      </c>
      <c r="S558">
        <f t="shared" si="66"/>
        <v>1.659</v>
      </c>
      <c r="V558" s="22">
        <v>35256</v>
      </c>
      <c r="W558" s="7">
        <v>0</v>
      </c>
      <c r="AG558">
        <f t="shared" si="67"/>
        <v>0</v>
      </c>
    </row>
    <row r="559" spans="1:33" ht="16.8">
      <c r="A559" s="1">
        <v>35500</v>
      </c>
      <c r="B559" s="3">
        <v>4.7</v>
      </c>
      <c r="C559" s="27">
        <f t="shared" si="65"/>
        <v>6.5819999999999999</v>
      </c>
      <c r="D559" s="3"/>
      <c r="Q559" s="1">
        <v>35529</v>
      </c>
      <c r="R559" s="3">
        <v>0.73199999999999998</v>
      </c>
      <c r="S559">
        <f t="shared" si="66"/>
        <v>1.4630000000000001</v>
      </c>
      <c r="V559" s="22">
        <v>35257</v>
      </c>
      <c r="W559" s="7">
        <v>0</v>
      </c>
      <c r="AG559">
        <f t="shared" si="67"/>
        <v>0</v>
      </c>
    </row>
    <row r="560" spans="1:33" ht="16.8">
      <c r="A560" s="1">
        <v>35501</v>
      </c>
      <c r="B560" s="3">
        <v>5.6</v>
      </c>
      <c r="C560" s="27">
        <f t="shared" si="65"/>
        <v>10.79</v>
      </c>
      <c r="D560" s="3"/>
      <c r="Q560" s="1">
        <v>35530</v>
      </c>
      <c r="R560" s="3">
        <v>0.73199999999999998</v>
      </c>
      <c r="S560">
        <f t="shared" si="66"/>
        <v>1.353</v>
      </c>
      <c r="V560" s="22">
        <v>35258</v>
      </c>
      <c r="W560" s="7">
        <v>0</v>
      </c>
      <c r="AG560">
        <f t="shared" si="67"/>
        <v>0</v>
      </c>
    </row>
    <row r="561" spans="1:33" ht="16.8">
      <c r="A561" s="1">
        <v>35502</v>
      </c>
      <c r="B561" s="3">
        <v>5.0999999999999996</v>
      </c>
      <c r="C561" s="27">
        <f t="shared" si="65"/>
        <v>10.41</v>
      </c>
      <c r="D561" s="3"/>
      <c r="Q561" s="1">
        <v>35531</v>
      </c>
      <c r="R561" s="3">
        <v>0.73199999999999998</v>
      </c>
      <c r="S561">
        <f t="shared" si="66"/>
        <v>1.1950000000000001</v>
      </c>
      <c r="V561" s="22">
        <v>35259</v>
      </c>
      <c r="W561" s="7">
        <v>0</v>
      </c>
      <c r="AG561">
        <f t="shared" si="67"/>
        <v>0</v>
      </c>
    </row>
    <row r="562" spans="1:33" ht="16.8">
      <c r="A562" s="1">
        <v>35503</v>
      </c>
      <c r="B562" s="3">
        <v>4.8</v>
      </c>
      <c r="C562" s="27">
        <f t="shared" si="65"/>
        <v>8.4700000000000006</v>
      </c>
      <c r="D562" s="3"/>
      <c r="Q562" s="1">
        <v>35532</v>
      </c>
      <c r="R562" s="3">
        <v>0.73199999999999998</v>
      </c>
      <c r="S562">
        <f t="shared" si="66"/>
        <v>1.0780000000000001</v>
      </c>
      <c r="V562" s="22">
        <v>35260</v>
      </c>
      <c r="W562" s="7">
        <v>0</v>
      </c>
      <c r="AG562">
        <f t="shared" si="67"/>
        <v>0</v>
      </c>
    </row>
    <row r="563" spans="1:33" ht="16.8">
      <c r="A563" s="1">
        <v>35504</v>
      </c>
      <c r="B563" s="3">
        <v>4.5</v>
      </c>
      <c r="C563" s="27">
        <f t="shared" si="65"/>
        <v>6.9809999999999999</v>
      </c>
      <c r="D563" s="3"/>
      <c r="Q563" s="1">
        <v>35533</v>
      </c>
      <c r="R563" s="3">
        <v>0.73199999999999998</v>
      </c>
      <c r="S563">
        <f t="shared" si="66"/>
        <v>0.96630000000000005</v>
      </c>
      <c r="V563" s="22">
        <v>35261</v>
      </c>
      <c r="W563" s="7">
        <v>0</v>
      </c>
      <c r="AG563">
        <f t="shared" si="67"/>
        <v>0</v>
      </c>
    </row>
    <row r="564" spans="1:33" ht="16.8">
      <c r="A564" s="1">
        <v>35505</v>
      </c>
      <c r="B564" s="3">
        <v>4.4000000000000004</v>
      </c>
      <c r="C564" s="27">
        <f t="shared" si="65"/>
        <v>5.8339999999999996</v>
      </c>
      <c r="D564" s="3"/>
      <c r="Q564" s="1">
        <v>35534</v>
      </c>
      <c r="R564" s="3">
        <v>0.73199999999999998</v>
      </c>
      <c r="S564">
        <f t="shared" si="66"/>
        <v>0.84799999999999998</v>
      </c>
      <c r="V564" s="22">
        <v>35262</v>
      </c>
      <c r="W564" s="7">
        <v>0</v>
      </c>
      <c r="AG564">
        <f t="shared" si="67"/>
        <v>0</v>
      </c>
    </row>
    <row r="565" spans="1:33" ht="16.8">
      <c r="A565" s="1">
        <v>35506</v>
      </c>
      <c r="B565" s="3">
        <v>4.3</v>
      </c>
      <c r="C565" s="27">
        <f t="shared" si="65"/>
        <v>4.931</v>
      </c>
      <c r="D565" s="3"/>
      <c r="Q565" s="1">
        <v>35535</v>
      </c>
      <c r="R565" s="3">
        <v>0.73199999999999998</v>
      </c>
      <c r="S565">
        <f t="shared" si="66"/>
        <v>0.79290000000000005</v>
      </c>
      <c r="V565" s="22">
        <v>35263</v>
      </c>
      <c r="W565" s="7">
        <v>0</v>
      </c>
      <c r="AG565">
        <f t="shared" si="67"/>
        <v>0</v>
      </c>
    </row>
    <row r="566" spans="1:33" ht="16.8">
      <c r="A566" s="1">
        <v>35507</v>
      </c>
      <c r="B566" s="3">
        <v>3.6</v>
      </c>
      <c r="C566" s="27">
        <f t="shared" si="65"/>
        <v>4.3280000000000003</v>
      </c>
      <c r="D566" s="3"/>
      <c r="Q566" s="1">
        <v>35536</v>
      </c>
      <c r="R566" s="3">
        <v>0.7</v>
      </c>
      <c r="S566">
        <f t="shared" si="66"/>
        <v>0.68759999999999999</v>
      </c>
      <c r="V566" s="22">
        <v>35264</v>
      </c>
      <c r="W566" s="7">
        <v>0</v>
      </c>
      <c r="AG566">
        <f t="shared" si="67"/>
        <v>0</v>
      </c>
    </row>
    <row r="567" spans="1:33" ht="16.8">
      <c r="A567" s="1">
        <v>35508</v>
      </c>
      <c r="B567" s="3">
        <v>2.57</v>
      </c>
      <c r="C567" s="27">
        <f t="shared" si="65"/>
        <v>3.8519999999999999</v>
      </c>
      <c r="D567" s="3"/>
      <c r="Q567" s="1">
        <v>35537</v>
      </c>
      <c r="R567" s="3">
        <v>0.7</v>
      </c>
      <c r="S567">
        <f t="shared" si="66"/>
        <v>0.67659999999999998</v>
      </c>
      <c r="V567" s="22">
        <v>35265</v>
      </c>
      <c r="W567" s="7">
        <v>0</v>
      </c>
      <c r="AG567">
        <f t="shared" si="67"/>
        <v>0</v>
      </c>
    </row>
    <row r="568" spans="1:33" ht="16.8">
      <c r="A568" s="1">
        <v>35509</v>
      </c>
      <c r="B568" s="3">
        <v>2.5</v>
      </c>
      <c r="C568" s="27">
        <f t="shared" si="65"/>
        <v>3.3479999999999999</v>
      </c>
      <c r="D568" s="3"/>
      <c r="Q568" s="1">
        <v>35538</v>
      </c>
      <c r="R568" s="3">
        <v>0.7</v>
      </c>
      <c r="S568">
        <f t="shared" si="66"/>
        <v>0.58389999999999997</v>
      </c>
      <c r="V568" s="22">
        <v>35266</v>
      </c>
      <c r="W568" s="7">
        <v>0</v>
      </c>
      <c r="AG568">
        <f t="shared" si="67"/>
        <v>0</v>
      </c>
    </row>
    <row r="569" spans="1:33" ht="16.8">
      <c r="A569" s="1">
        <v>35510</v>
      </c>
      <c r="B569" s="3">
        <v>2.4</v>
      </c>
      <c r="C569" s="27">
        <f t="shared" si="65"/>
        <v>3.508</v>
      </c>
      <c r="D569" s="3"/>
      <c r="Q569" s="1">
        <v>35539</v>
      </c>
      <c r="R569" s="3">
        <v>0.65</v>
      </c>
      <c r="S569">
        <f t="shared" si="66"/>
        <v>0.56310000000000004</v>
      </c>
      <c r="V569" s="22">
        <v>35267</v>
      </c>
      <c r="W569" s="7">
        <v>0</v>
      </c>
      <c r="AG569">
        <f t="shared" si="67"/>
        <v>0</v>
      </c>
    </row>
    <row r="570" spans="1:33" ht="16.8">
      <c r="A570" s="1">
        <v>35511</v>
      </c>
      <c r="B570" s="3">
        <v>2.2000000000000002</v>
      </c>
      <c r="C570" s="27">
        <f t="shared" si="65"/>
        <v>3.4060000000000001</v>
      </c>
      <c r="D570" s="3"/>
      <c r="Q570" s="1">
        <v>35540</v>
      </c>
      <c r="R570" s="3">
        <v>0.65</v>
      </c>
      <c r="S570">
        <f t="shared" si="66"/>
        <v>0.51259999999999994</v>
      </c>
      <c r="V570" s="22">
        <v>35268</v>
      </c>
      <c r="W570" s="7">
        <v>0</v>
      </c>
      <c r="AG570">
        <f t="shared" si="67"/>
        <v>0</v>
      </c>
    </row>
    <row r="571" spans="1:33" ht="16.8">
      <c r="A571" s="1">
        <v>35512</v>
      </c>
      <c r="B571" s="3">
        <v>2</v>
      </c>
      <c r="C571" s="27">
        <f t="shared" si="65"/>
        <v>3.2090000000000001</v>
      </c>
      <c r="D571" s="3"/>
      <c r="Q571" s="1">
        <v>35541</v>
      </c>
      <c r="R571" s="3">
        <v>0.65</v>
      </c>
      <c r="S571">
        <f t="shared" si="66"/>
        <v>0.43590000000000001</v>
      </c>
      <c r="V571" s="22">
        <v>35269</v>
      </c>
      <c r="W571" s="7">
        <v>0</v>
      </c>
      <c r="AG571">
        <f t="shared" si="67"/>
        <v>0</v>
      </c>
    </row>
    <row r="572" spans="1:33" ht="16.8">
      <c r="A572" s="1">
        <v>35513</v>
      </c>
      <c r="B572" s="3">
        <v>1.8</v>
      </c>
      <c r="C572" s="27">
        <f t="shared" si="65"/>
        <v>2.843</v>
      </c>
      <c r="D572" s="3"/>
      <c r="Q572" s="1">
        <v>35542</v>
      </c>
      <c r="R572" s="3">
        <v>0.65</v>
      </c>
      <c r="S572">
        <f t="shared" si="66"/>
        <v>0.40699999999999997</v>
      </c>
      <c r="V572" s="22">
        <v>35270</v>
      </c>
      <c r="W572" s="7">
        <v>0</v>
      </c>
      <c r="AG572">
        <f t="shared" si="67"/>
        <v>0</v>
      </c>
    </row>
    <row r="573" spans="1:33" ht="16.8">
      <c r="A573" s="1">
        <v>35514</v>
      </c>
      <c r="B573" s="3">
        <v>1.6</v>
      </c>
      <c r="C573" s="27">
        <f t="shared" si="65"/>
        <v>2.5459999999999998</v>
      </c>
      <c r="D573" s="3"/>
      <c r="Q573" s="1">
        <v>35543</v>
      </c>
      <c r="R573" s="3">
        <v>0.65</v>
      </c>
      <c r="S573">
        <f t="shared" si="66"/>
        <v>0.315</v>
      </c>
      <c r="V573" s="22">
        <v>35271</v>
      </c>
      <c r="W573" s="7">
        <v>0</v>
      </c>
      <c r="AG573">
        <f t="shared" si="67"/>
        <v>0</v>
      </c>
    </row>
    <row r="574" spans="1:33" ht="16.8">
      <c r="A574" s="1">
        <v>35515</v>
      </c>
      <c r="B574" s="3">
        <v>1.4</v>
      </c>
      <c r="C574" s="27">
        <f t="shared" si="65"/>
        <v>2.3679999999999999</v>
      </c>
      <c r="D574" s="3"/>
      <c r="Q574" s="1">
        <v>35544</v>
      </c>
      <c r="R574" s="3">
        <v>0.65</v>
      </c>
      <c r="S574">
        <f t="shared" si="66"/>
        <v>0.34089999999999998</v>
      </c>
      <c r="V574" s="22">
        <v>35272</v>
      </c>
      <c r="W574" s="7">
        <v>0</v>
      </c>
      <c r="AG574">
        <f t="shared" si="67"/>
        <v>0</v>
      </c>
    </row>
    <row r="575" spans="1:33" ht="16.8">
      <c r="A575" s="1">
        <v>35516</v>
      </c>
      <c r="B575" s="3">
        <v>1.35</v>
      </c>
      <c r="C575" s="27">
        <f t="shared" si="65"/>
        <v>2.2930000000000001</v>
      </c>
      <c r="D575" s="3"/>
      <c r="Q575" s="1">
        <v>35545</v>
      </c>
      <c r="R575" s="3">
        <v>0.6</v>
      </c>
      <c r="S575">
        <f t="shared" si="66"/>
        <v>0.37290000000000001</v>
      </c>
      <c r="V575" s="22">
        <v>35273</v>
      </c>
      <c r="W575" s="7">
        <v>0</v>
      </c>
      <c r="AG575">
        <f t="shared" si="67"/>
        <v>0</v>
      </c>
    </row>
    <row r="576" spans="1:33" ht="16.8">
      <c r="A576" s="1">
        <v>35517</v>
      </c>
      <c r="B576" s="3">
        <v>1.27</v>
      </c>
      <c r="C576" s="27">
        <f t="shared" si="65"/>
        <v>2.1179999999999999</v>
      </c>
      <c r="D576" s="3"/>
      <c r="Q576" s="1">
        <v>35546</v>
      </c>
      <c r="R576" s="3">
        <v>0.6</v>
      </c>
      <c r="S576">
        <f t="shared" si="66"/>
        <v>0.35570000000000002</v>
      </c>
      <c r="V576" s="22">
        <v>35274</v>
      </c>
      <c r="W576" s="7">
        <v>0</v>
      </c>
      <c r="AG576">
        <f t="shared" si="67"/>
        <v>0</v>
      </c>
    </row>
    <row r="577" spans="1:33" ht="16.8">
      <c r="A577" s="1">
        <v>35518</v>
      </c>
      <c r="B577" s="3">
        <v>1.23</v>
      </c>
      <c r="C577" s="27">
        <f t="shared" si="65"/>
        <v>1.909</v>
      </c>
      <c r="D577" s="3"/>
      <c r="Q577" s="1">
        <v>35547</v>
      </c>
      <c r="R577" s="3">
        <v>0.55000000000000004</v>
      </c>
      <c r="S577">
        <f t="shared" si="66"/>
        <v>0.2495</v>
      </c>
      <c r="V577" s="22">
        <v>35275</v>
      </c>
      <c r="W577" s="7">
        <v>0</v>
      </c>
      <c r="AG577">
        <f t="shared" si="67"/>
        <v>0</v>
      </c>
    </row>
    <row r="578" spans="1:33" ht="16.8">
      <c r="A578" s="1">
        <v>35519</v>
      </c>
      <c r="B578" s="3">
        <v>1.1000000000000001</v>
      </c>
      <c r="C578" s="27">
        <f t="shared" si="65"/>
        <v>1.718</v>
      </c>
      <c r="D578" s="3"/>
      <c r="Q578" s="1">
        <v>35548</v>
      </c>
      <c r="R578" s="3">
        <v>0.55000000000000004</v>
      </c>
      <c r="S578">
        <f t="shared" si="66"/>
        <v>0.25280000000000002</v>
      </c>
      <c r="V578" s="22">
        <v>35276</v>
      </c>
      <c r="W578" s="7">
        <v>0</v>
      </c>
      <c r="AG578">
        <f t="shared" si="67"/>
        <v>0</v>
      </c>
    </row>
    <row r="579" spans="1:33" ht="16.8">
      <c r="A579" s="1">
        <v>35520</v>
      </c>
      <c r="B579" s="3">
        <v>1</v>
      </c>
      <c r="C579" s="27">
        <f t="shared" ref="C579:C642" si="68">W822</f>
        <v>1.5640000000000001</v>
      </c>
      <c r="D579" s="3"/>
      <c r="Q579" s="1">
        <v>35549</v>
      </c>
      <c r="R579" s="3">
        <v>0.5</v>
      </c>
      <c r="S579">
        <f t="shared" si="66"/>
        <v>0.2046</v>
      </c>
      <c r="V579" s="22">
        <v>35277</v>
      </c>
      <c r="W579" s="7">
        <v>0</v>
      </c>
      <c r="AG579">
        <f t="shared" si="67"/>
        <v>0</v>
      </c>
    </row>
    <row r="580" spans="1:33" ht="16.8">
      <c r="A580" s="1">
        <v>35521</v>
      </c>
      <c r="B580" s="3">
        <v>1</v>
      </c>
      <c r="C580" s="27">
        <f t="shared" si="68"/>
        <v>1.49</v>
      </c>
      <c r="D580" s="3"/>
      <c r="Q580" s="1">
        <v>35550</v>
      </c>
      <c r="R580" s="3">
        <v>0.5</v>
      </c>
      <c r="S580">
        <f t="shared" si="66"/>
        <v>0.24529999999999999</v>
      </c>
      <c r="V580" s="22">
        <v>35278</v>
      </c>
      <c r="W580" s="7">
        <v>0</v>
      </c>
      <c r="AG580">
        <f t="shared" si="67"/>
        <v>0</v>
      </c>
    </row>
    <row r="581" spans="1:33" ht="16.8">
      <c r="A581" s="1">
        <v>35522</v>
      </c>
      <c r="B581" s="3">
        <v>1</v>
      </c>
      <c r="C581" s="27">
        <f t="shared" si="68"/>
        <v>1.907</v>
      </c>
      <c r="D581" s="3"/>
      <c r="Q581" s="1">
        <v>35551</v>
      </c>
      <c r="R581" s="3">
        <v>0.5</v>
      </c>
      <c r="S581">
        <f t="shared" ref="S581:S644" si="69">W853</f>
        <v>0.25990000000000002</v>
      </c>
      <c r="V581" s="22">
        <v>35279</v>
      </c>
      <c r="W581" s="7">
        <v>0</v>
      </c>
      <c r="AG581">
        <f t="shared" ref="AG581:AG644" si="70">Z581-Y581</f>
        <v>0</v>
      </c>
    </row>
    <row r="582" spans="1:33" ht="16.8">
      <c r="A582" s="1">
        <v>35523</v>
      </c>
      <c r="B582" s="3">
        <v>0.9</v>
      </c>
      <c r="C582" s="27">
        <f t="shared" si="68"/>
        <v>2.0979999999999999</v>
      </c>
      <c r="D582" s="3"/>
      <c r="Q582" s="1">
        <v>35552</v>
      </c>
      <c r="R582" s="3">
        <v>0.5</v>
      </c>
      <c r="S582">
        <f t="shared" si="69"/>
        <v>0.25530000000000003</v>
      </c>
      <c r="V582" s="22">
        <v>35280</v>
      </c>
      <c r="W582" s="7">
        <v>0</v>
      </c>
      <c r="AG582">
        <f t="shared" si="70"/>
        <v>0</v>
      </c>
    </row>
    <row r="583" spans="1:33" ht="16.8">
      <c r="A583" s="1">
        <v>35524</v>
      </c>
      <c r="B583" s="3">
        <v>0.9</v>
      </c>
      <c r="C583" s="27">
        <f t="shared" si="68"/>
        <v>2.0720000000000001</v>
      </c>
      <c r="D583" s="3"/>
      <c r="Q583" s="1">
        <v>35553</v>
      </c>
      <c r="R583" s="3">
        <v>0.5</v>
      </c>
      <c r="S583">
        <f t="shared" si="69"/>
        <v>0.1308</v>
      </c>
      <c r="V583" s="22">
        <v>35281</v>
      </c>
      <c r="W583" s="7">
        <v>0</v>
      </c>
      <c r="AG583">
        <f t="shared" si="70"/>
        <v>0</v>
      </c>
    </row>
    <row r="584" spans="1:33" ht="16.8">
      <c r="A584" s="1">
        <v>35525</v>
      </c>
      <c r="B584" s="3">
        <v>0.85</v>
      </c>
      <c r="C584" s="27">
        <f t="shared" si="68"/>
        <v>1.843</v>
      </c>
      <c r="D584" s="3"/>
      <c r="Q584" s="1">
        <v>35554</v>
      </c>
      <c r="R584" s="3">
        <v>0.5</v>
      </c>
      <c r="S584">
        <f t="shared" si="69"/>
        <v>0.11310000000000001</v>
      </c>
      <c r="V584" s="22">
        <v>35282</v>
      </c>
      <c r="W584" s="7">
        <v>0</v>
      </c>
      <c r="AG584">
        <f t="shared" si="70"/>
        <v>0</v>
      </c>
    </row>
    <row r="585" spans="1:33" ht="16.8">
      <c r="A585" s="1">
        <v>35526</v>
      </c>
      <c r="B585" s="3">
        <v>0.8</v>
      </c>
      <c r="C585" s="27">
        <f t="shared" si="68"/>
        <v>1.7010000000000001</v>
      </c>
      <c r="D585" s="3"/>
      <c r="Q585" s="1">
        <v>35555</v>
      </c>
      <c r="R585" s="3">
        <v>0.5</v>
      </c>
      <c r="S585">
        <f t="shared" si="69"/>
        <v>0.11849999999999999</v>
      </c>
      <c r="V585" s="22">
        <v>35283</v>
      </c>
      <c r="W585" s="7">
        <v>0</v>
      </c>
      <c r="AG585">
        <f t="shared" si="70"/>
        <v>0</v>
      </c>
    </row>
    <row r="586" spans="1:33" ht="16.8">
      <c r="A586" s="1">
        <v>35527</v>
      </c>
      <c r="B586" s="3">
        <v>0.8</v>
      </c>
      <c r="C586" s="27">
        <f t="shared" si="68"/>
        <v>1.7609999999999999</v>
      </c>
      <c r="D586" s="3"/>
      <c r="Q586" s="1">
        <v>35556</v>
      </c>
      <c r="R586" s="3">
        <v>0.5</v>
      </c>
      <c r="S586">
        <f t="shared" si="69"/>
        <v>8.3000000000000004E-2</v>
      </c>
      <c r="V586" s="22">
        <v>35284</v>
      </c>
      <c r="W586" s="7">
        <v>0</v>
      </c>
      <c r="AG586">
        <f t="shared" si="70"/>
        <v>0</v>
      </c>
    </row>
    <row r="587" spans="1:33" ht="16.8">
      <c r="A587" s="1">
        <v>35528</v>
      </c>
      <c r="B587" s="3">
        <v>0.8</v>
      </c>
      <c r="C587" s="27">
        <f t="shared" si="68"/>
        <v>1.659</v>
      </c>
      <c r="D587" s="3"/>
      <c r="Q587" s="1">
        <v>35557</v>
      </c>
      <c r="R587" s="3">
        <v>0.5</v>
      </c>
      <c r="S587">
        <f t="shared" si="69"/>
        <v>3.6889999999999999E-2</v>
      </c>
      <c r="V587" s="22">
        <v>35285</v>
      </c>
      <c r="W587" s="7">
        <v>0</v>
      </c>
      <c r="AG587">
        <f t="shared" si="70"/>
        <v>0</v>
      </c>
    </row>
    <row r="588" spans="1:33" ht="16.8">
      <c r="A588" s="1">
        <v>35529</v>
      </c>
      <c r="B588" s="3">
        <v>0.73199999999999998</v>
      </c>
      <c r="C588" s="27">
        <f t="shared" si="68"/>
        <v>1.4630000000000001</v>
      </c>
      <c r="D588" s="3"/>
      <c r="Q588" s="1">
        <v>35558</v>
      </c>
      <c r="R588" s="3">
        <v>0.48</v>
      </c>
      <c r="S588">
        <f t="shared" si="69"/>
        <v>1.6250000000000001E-2</v>
      </c>
      <c r="V588" s="22">
        <v>35286</v>
      </c>
      <c r="W588" s="7">
        <v>0</v>
      </c>
      <c r="AG588">
        <f t="shared" si="70"/>
        <v>0</v>
      </c>
    </row>
    <row r="589" spans="1:33" ht="16.8">
      <c r="A589" s="1">
        <v>35530</v>
      </c>
      <c r="B589" s="3">
        <v>0.73199999999999998</v>
      </c>
      <c r="C589" s="27">
        <f t="shared" si="68"/>
        <v>1.353</v>
      </c>
      <c r="D589" s="3"/>
      <c r="Q589" s="1">
        <v>35559</v>
      </c>
      <c r="R589" s="3">
        <v>0.48</v>
      </c>
      <c r="S589">
        <f t="shared" si="69"/>
        <v>6.9540000000000001E-3</v>
      </c>
      <c r="V589" s="22">
        <v>35287</v>
      </c>
      <c r="W589" s="7">
        <v>0</v>
      </c>
      <c r="AG589">
        <f t="shared" si="70"/>
        <v>0</v>
      </c>
    </row>
    <row r="590" spans="1:33" ht="16.8">
      <c r="A590" s="1">
        <v>35531</v>
      </c>
      <c r="B590" s="3">
        <v>0.73199999999999998</v>
      </c>
      <c r="C590" s="27">
        <f t="shared" si="68"/>
        <v>1.1950000000000001</v>
      </c>
      <c r="D590" s="3"/>
      <c r="Q590" s="1">
        <v>35560</v>
      </c>
      <c r="R590" s="3">
        <v>0.45700000000000002</v>
      </c>
      <c r="S590">
        <f t="shared" si="69"/>
        <v>2.4840000000000001E-2</v>
      </c>
      <c r="V590" s="22">
        <v>35288</v>
      </c>
      <c r="W590" s="7">
        <v>0</v>
      </c>
      <c r="AG590">
        <f t="shared" si="70"/>
        <v>0</v>
      </c>
    </row>
    <row r="591" spans="1:33" ht="16.8">
      <c r="A591" s="1">
        <v>35532</v>
      </c>
      <c r="B591" s="3">
        <v>0.73199999999999998</v>
      </c>
      <c r="C591" s="27">
        <f t="shared" si="68"/>
        <v>1.0780000000000001</v>
      </c>
      <c r="D591" s="3"/>
      <c r="Q591" s="1">
        <v>35561</v>
      </c>
      <c r="R591" s="3">
        <v>0.45700000000000002</v>
      </c>
      <c r="S591">
        <f t="shared" si="69"/>
        <v>1.67E-2</v>
      </c>
      <c r="V591" s="22">
        <v>35289</v>
      </c>
      <c r="W591" s="7">
        <v>0</v>
      </c>
      <c r="AG591">
        <f t="shared" si="70"/>
        <v>0</v>
      </c>
    </row>
    <row r="592" spans="1:33" ht="16.8">
      <c r="A592" s="1">
        <v>35533</v>
      </c>
      <c r="B592" s="3">
        <v>0.73199999999999998</v>
      </c>
      <c r="C592" s="27">
        <f t="shared" si="68"/>
        <v>0.96630000000000005</v>
      </c>
      <c r="D592" s="3"/>
      <c r="Q592" s="1">
        <v>35562</v>
      </c>
      <c r="R592" s="3">
        <v>0.45700000000000002</v>
      </c>
      <c r="S592">
        <f t="shared" si="69"/>
        <v>6.9959999999999996E-3</v>
      </c>
      <c r="V592" s="22">
        <v>35290</v>
      </c>
      <c r="W592" s="7">
        <v>0</v>
      </c>
      <c r="AG592">
        <f t="shared" si="70"/>
        <v>0</v>
      </c>
    </row>
    <row r="593" spans="1:33" ht="16.8">
      <c r="A593" s="1">
        <v>35534</v>
      </c>
      <c r="B593" s="3">
        <v>0.73199999999999998</v>
      </c>
      <c r="C593" s="27">
        <f t="shared" si="68"/>
        <v>0.84799999999999998</v>
      </c>
      <c r="D593" s="3"/>
      <c r="Q593" s="1">
        <v>35563</v>
      </c>
      <c r="R593" s="3">
        <v>0.45700000000000002</v>
      </c>
      <c r="S593">
        <f t="shared" si="69"/>
        <v>2.8180000000000002E-3</v>
      </c>
      <c r="V593" s="22">
        <v>35291</v>
      </c>
      <c r="W593" s="7">
        <v>0</v>
      </c>
      <c r="AG593">
        <f t="shared" si="70"/>
        <v>0</v>
      </c>
    </row>
    <row r="594" spans="1:33" ht="16.8">
      <c r="A594" s="1">
        <v>35535</v>
      </c>
      <c r="B594" s="3">
        <v>0.73199999999999998</v>
      </c>
      <c r="C594" s="27">
        <f t="shared" si="68"/>
        <v>0.79290000000000005</v>
      </c>
      <c r="D594" s="3"/>
      <c r="Q594" s="1">
        <v>35564</v>
      </c>
      <c r="R594" s="3">
        <v>0.45700000000000002</v>
      </c>
      <c r="S594">
        <f t="shared" si="69"/>
        <v>7.8399999999999997E-4</v>
      </c>
      <c r="V594" s="22">
        <v>35292</v>
      </c>
      <c r="W594" s="7">
        <v>0</v>
      </c>
      <c r="AG594">
        <f t="shared" si="70"/>
        <v>0</v>
      </c>
    </row>
    <row r="595" spans="1:33" ht="16.8">
      <c r="A595" s="1">
        <v>35536</v>
      </c>
      <c r="B595" s="3">
        <v>0.7</v>
      </c>
      <c r="C595" s="27">
        <f t="shared" si="68"/>
        <v>0.68759999999999999</v>
      </c>
      <c r="D595" s="3"/>
      <c r="Q595" s="1">
        <v>35565</v>
      </c>
      <c r="R595" s="3">
        <v>0.45700000000000002</v>
      </c>
      <c r="S595">
        <f t="shared" si="69"/>
        <v>1.253E-5</v>
      </c>
      <c r="V595" s="22">
        <v>35293</v>
      </c>
      <c r="W595" s="7">
        <v>0</v>
      </c>
      <c r="AG595">
        <f t="shared" si="70"/>
        <v>0</v>
      </c>
    </row>
    <row r="596" spans="1:33" ht="16.8">
      <c r="A596" s="1">
        <v>35537</v>
      </c>
      <c r="B596" s="3">
        <v>0.7</v>
      </c>
      <c r="C596" s="27">
        <f t="shared" si="68"/>
        <v>0.67659999999999998</v>
      </c>
      <c r="D596" s="3"/>
      <c r="Q596" s="1">
        <v>35566</v>
      </c>
      <c r="R596" s="3">
        <v>0.45700000000000002</v>
      </c>
      <c r="S596">
        <f t="shared" si="69"/>
        <v>0</v>
      </c>
      <c r="V596" s="22">
        <v>35294</v>
      </c>
      <c r="W596" s="7">
        <v>0</v>
      </c>
      <c r="AG596">
        <f t="shared" si="70"/>
        <v>0</v>
      </c>
    </row>
    <row r="597" spans="1:33" ht="16.8">
      <c r="A597" s="1">
        <v>35538</v>
      </c>
      <c r="B597" s="3">
        <v>0.7</v>
      </c>
      <c r="C597" s="27">
        <f t="shared" si="68"/>
        <v>0.58389999999999997</v>
      </c>
      <c r="D597" s="3"/>
      <c r="Q597" s="1">
        <v>35567</v>
      </c>
      <c r="R597" s="3">
        <v>0.45700000000000002</v>
      </c>
      <c r="S597">
        <f t="shared" si="69"/>
        <v>0</v>
      </c>
      <c r="V597" s="22">
        <v>35295</v>
      </c>
      <c r="W597" s="7">
        <v>0</v>
      </c>
      <c r="AG597">
        <f t="shared" si="70"/>
        <v>0</v>
      </c>
    </row>
    <row r="598" spans="1:33" ht="16.8">
      <c r="A598" s="1">
        <v>35539</v>
      </c>
      <c r="B598" s="3">
        <v>0.65</v>
      </c>
      <c r="C598" s="27">
        <f t="shared" si="68"/>
        <v>0.56310000000000004</v>
      </c>
      <c r="D598" s="3"/>
      <c r="Q598" s="1">
        <v>35568</v>
      </c>
      <c r="R598" s="3">
        <v>0.45700000000000002</v>
      </c>
      <c r="S598">
        <f t="shared" si="69"/>
        <v>0</v>
      </c>
      <c r="V598" s="22">
        <v>35296</v>
      </c>
      <c r="W598" s="7">
        <v>0</v>
      </c>
      <c r="AG598">
        <f t="shared" si="70"/>
        <v>0</v>
      </c>
    </row>
    <row r="599" spans="1:33" ht="16.8">
      <c r="A599" s="1">
        <v>35540</v>
      </c>
      <c r="B599" s="3">
        <v>0.65</v>
      </c>
      <c r="C599" s="27">
        <f t="shared" si="68"/>
        <v>0.51259999999999994</v>
      </c>
      <c r="D599" s="3"/>
      <c r="Q599" s="1">
        <v>35569</v>
      </c>
      <c r="R599" s="3">
        <v>0.45700000000000002</v>
      </c>
      <c r="S599">
        <f t="shared" si="69"/>
        <v>0</v>
      </c>
      <c r="V599" s="22">
        <v>35297</v>
      </c>
      <c r="W599" s="7">
        <v>0</v>
      </c>
      <c r="AG599">
        <f t="shared" si="70"/>
        <v>0</v>
      </c>
    </row>
    <row r="600" spans="1:33" ht="16.8">
      <c r="A600" s="1">
        <v>35541</v>
      </c>
      <c r="B600" s="3">
        <v>0.65</v>
      </c>
      <c r="C600" s="27">
        <f t="shared" si="68"/>
        <v>0.43590000000000001</v>
      </c>
      <c r="D600" s="3"/>
      <c r="Q600" s="1">
        <v>35570</v>
      </c>
      <c r="R600" s="3">
        <v>0.45700000000000002</v>
      </c>
      <c r="S600">
        <f t="shared" si="69"/>
        <v>0</v>
      </c>
      <c r="V600" s="22">
        <v>35298</v>
      </c>
      <c r="W600" s="7">
        <v>0</v>
      </c>
      <c r="AG600">
        <f t="shared" si="70"/>
        <v>0</v>
      </c>
    </row>
    <row r="601" spans="1:33" ht="16.8">
      <c r="A601" s="1">
        <v>35542</v>
      </c>
      <c r="B601" s="3">
        <v>0.65</v>
      </c>
      <c r="C601" s="27">
        <f t="shared" si="68"/>
        <v>0.40699999999999997</v>
      </c>
      <c r="D601" s="3"/>
      <c r="Q601" s="1">
        <v>35571</v>
      </c>
      <c r="R601" s="3">
        <v>0.45700000000000002</v>
      </c>
      <c r="S601">
        <f t="shared" si="69"/>
        <v>0</v>
      </c>
      <c r="V601" s="22">
        <v>35299</v>
      </c>
      <c r="W601" s="7">
        <v>0</v>
      </c>
      <c r="AG601">
        <f t="shared" si="70"/>
        <v>0</v>
      </c>
    </row>
    <row r="602" spans="1:33" ht="16.8">
      <c r="A602" s="1">
        <v>35543</v>
      </c>
      <c r="B602" s="3">
        <v>0.65</v>
      </c>
      <c r="C602" s="27">
        <f t="shared" si="68"/>
        <v>0.315</v>
      </c>
      <c r="D602" s="3"/>
      <c r="Q602" s="1">
        <v>35572</v>
      </c>
      <c r="R602" s="3">
        <v>0.4</v>
      </c>
      <c r="S602">
        <f t="shared" si="69"/>
        <v>0</v>
      </c>
      <c r="V602" s="22">
        <v>35300</v>
      </c>
      <c r="W602" s="7">
        <v>0</v>
      </c>
      <c r="AG602">
        <f t="shared" si="70"/>
        <v>0</v>
      </c>
    </row>
    <row r="603" spans="1:33" ht="16.8">
      <c r="A603" s="1">
        <v>35544</v>
      </c>
      <c r="B603" s="3">
        <v>0.65</v>
      </c>
      <c r="C603" s="27">
        <f t="shared" si="68"/>
        <v>0.34089999999999998</v>
      </c>
      <c r="D603" s="3"/>
      <c r="Q603" s="1">
        <v>35573</v>
      </c>
      <c r="R603" s="3">
        <v>0.4</v>
      </c>
      <c r="S603">
        <f t="shared" si="69"/>
        <v>0</v>
      </c>
      <c r="V603" s="22">
        <v>35301</v>
      </c>
      <c r="W603" s="7">
        <v>0</v>
      </c>
      <c r="AG603">
        <f t="shared" si="70"/>
        <v>0</v>
      </c>
    </row>
    <row r="604" spans="1:33" ht="16.8">
      <c r="A604" s="1">
        <v>35545</v>
      </c>
      <c r="B604" s="3">
        <v>0.6</v>
      </c>
      <c r="C604" s="27">
        <f t="shared" si="68"/>
        <v>0.37290000000000001</v>
      </c>
      <c r="D604" s="3"/>
      <c r="Q604" s="1">
        <v>35574</v>
      </c>
      <c r="R604" s="3">
        <v>0.4</v>
      </c>
      <c r="S604">
        <f t="shared" si="69"/>
        <v>0</v>
      </c>
      <c r="V604" s="22">
        <v>35302</v>
      </c>
      <c r="W604" s="7">
        <v>0</v>
      </c>
      <c r="AG604">
        <f t="shared" si="70"/>
        <v>0</v>
      </c>
    </row>
    <row r="605" spans="1:33" ht="16.8">
      <c r="A605" s="1">
        <v>35546</v>
      </c>
      <c r="B605" s="3">
        <v>0.6</v>
      </c>
      <c r="C605" s="27">
        <f t="shared" si="68"/>
        <v>0.35570000000000002</v>
      </c>
      <c r="D605" s="3"/>
      <c r="Q605" s="1">
        <v>35575</v>
      </c>
      <c r="R605" s="3">
        <v>0.35</v>
      </c>
      <c r="S605">
        <f t="shared" si="69"/>
        <v>0</v>
      </c>
      <c r="V605" s="22">
        <v>35303</v>
      </c>
      <c r="W605" s="7">
        <v>0</v>
      </c>
      <c r="AG605">
        <f t="shared" si="70"/>
        <v>0</v>
      </c>
    </row>
    <row r="606" spans="1:33" ht="16.8">
      <c r="A606" s="1">
        <v>35547</v>
      </c>
      <c r="B606" s="3">
        <v>0.55000000000000004</v>
      </c>
      <c r="C606" s="27">
        <f t="shared" si="68"/>
        <v>0.2495</v>
      </c>
      <c r="D606" s="3"/>
      <c r="Q606" s="1">
        <v>35576</v>
      </c>
      <c r="R606" s="3">
        <v>0.35</v>
      </c>
      <c r="S606">
        <f t="shared" si="69"/>
        <v>0</v>
      </c>
      <c r="V606" s="22">
        <v>35304</v>
      </c>
      <c r="W606" s="7">
        <v>0</v>
      </c>
      <c r="AG606">
        <f t="shared" si="70"/>
        <v>0</v>
      </c>
    </row>
    <row r="607" spans="1:33" ht="16.8">
      <c r="A607" s="1">
        <v>35548</v>
      </c>
      <c r="B607" s="3">
        <v>0.55000000000000004</v>
      </c>
      <c r="C607" s="27">
        <f t="shared" si="68"/>
        <v>0.25280000000000002</v>
      </c>
      <c r="D607" s="3"/>
      <c r="Q607" s="1">
        <v>35577</v>
      </c>
      <c r="R607" s="3">
        <v>0.35</v>
      </c>
      <c r="S607">
        <f t="shared" si="69"/>
        <v>0</v>
      </c>
      <c r="V607" s="22">
        <v>35305</v>
      </c>
      <c r="W607" s="7">
        <v>0</v>
      </c>
      <c r="AG607">
        <f t="shared" si="70"/>
        <v>0</v>
      </c>
    </row>
    <row r="608" spans="1:33" ht="16.8">
      <c r="A608" s="1">
        <v>35549</v>
      </c>
      <c r="B608" s="3">
        <v>0.5</v>
      </c>
      <c r="C608" s="27">
        <f t="shared" si="68"/>
        <v>0.2046</v>
      </c>
      <c r="D608" s="3"/>
      <c r="Q608" s="1">
        <v>35578</v>
      </c>
      <c r="R608" s="3">
        <v>0.35</v>
      </c>
      <c r="S608">
        <f t="shared" si="69"/>
        <v>0</v>
      </c>
      <c r="V608" s="22">
        <v>35306</v>
      </c>
      <c r="W608" s="7">
        <v>0</v>
      </c>
      <c r="AG608">
        <f t="shared" si="70"/>
        <v>0</v>
      </c>
    </row>
    <row r="609" spans="1:33" ht="16.8">
      <c r="A609" s="1">
        <v>35550</v>
      </c>
      <c r="B609" s="3">
        <v>0.5</v>
      </c>
      <c r="C609" s="27">
        <f t="shared" si="68"/>
        <v>0.24529999999999999</v>
      </c>
      <c r="D609" s="3"/>
      <c r="Q609" s="1">
        <v>35579</v>
      </c>
      <c r="R609" s="3">
        <v>0.33</v>
      </c>
      <c r="S609">
        <f t="shared" si="69"/>
        <v>0</v>
      </c>
      <c r="V609" s="22">
        <v>35307</v>
      </c>
      <c r="W609" s="7">
        <v>0</v>
      </c>
      <c r="AG609">
        <f t="shared" si="70"/>
        <v>0</v>
      </c>
    </row>
    <row r="610" spans="1:33" ht="16.8">
      <c r="A610" s="1">
        <v>35551</v>
      </c>
      <c r="B610" s="3">
        <v>0.5</v>
      </c>
      <c r="C610" s="27">
        <f t="shared" si="68"/>
        <v>0.25990000000000002</v>
      </c>
      <c r="D610" s="3"/>
      <c r="Q610" s="1">
        <v>35580</v>
      </c>
      <c r="R610" s="3">
        <v>0.3</v>
      </c>
      <c r="S610">
        <f t="shared" si="69"/>
        <v>0</v>
      </c>
      <c r="V610" s="22">
        <v>35308</v>
      </c>
      <c r="W610" s="7">
        <v>0</v>
      </c>
      <c r="AG610">
        <f t="shared" si="70"/>
        <v>0</v>
      </c>
    </row>
    <row r="611" spans="1:33" ht="16.8">
      <c r="A611" s="1">
        <v>35552</v>
      </c>
      <c r="B611" s="3">
        <v>0.5</v>
      </c>
      <c r="C611" s="27">
        <f t="shared" si="68"/>
        <v>0.25530000000000003</v>
      </c>
      <c r="D611" s="3"/>
      <c r="Q611" s="1">
        <v>35581</v>
      </c>
      <c r="R611" s="3">
        <v>0.3</v>
      </c>
      <c r="S611">
        <f t="shared" si="69"/>
        <v>0</v>
      </c>
      <c r="V611" s="22">
        <v>35309</v>
      </c>
      <c r="W611" s="7">
        <v>0</v>
      </c>
      <c r="AG611">
        <f t="shared" si="70"/>
        <v>0</v>
      </c>
    </row>
    <row r="612" spans="1:33" ht="16.8">
      <c r="A612" s="1">
        <v>35553</v>
      </c>
      <c r="B612" s="3">
        <v>0.5</v>
      </c>
      <c r="C612" s="27">
        <f t="shared" si="68"/>
        <v>0.1308</v>
      </c>
      <c r="D612" s="3"/>
      <c r="Q612" s="1">
        <v>35582</v>
      </c>
      <c r="R612" s="3">
        <v>0.2</v>
      </c>
      <c r="S612">
        <f t="shared" si="69"/>
        <v>0</v>
      </c>
      <c r="V612" s="22">
        <v>35310</v>
      </c>
      <c r="W612" s="7">
        <v>0</v>
      </c>
      <c r="AG612">
        <f t="shared" si="70"/>
        <v>0</v>
      </c>
    </row>
    <row r="613" spans="1:33" ht="16.8">
      <c r="A613" s="1">
        <v>35554</v>
      </c>
      <c r="B613" s="3">
        <v>0.5</v>
      </c>
      <c r="C613" s="27">
        <f t="shared" si="68"/>
        <v>0.11310000000000001</v>
      </c>
      <c r="D613" s="3"/>
      <c r="Q613" s="1">
        <v>35583</v>
      </c>
      <c r="R613" s="3">
        <v>0.2</v>
      </c>
      <c r="S613">
        <f t="shared" si="69"/>
        <v>0</v>
      </c>
      <c r="V613" s="22">
        <v>35311</v>
      </c>
      <c r="W613" s="7">
        <v>0</v>
      </c>
      <c r="AG613">
        <f t="shared" si="70"/>
        <v>0</v>
      </c>
    </row>
    <row r="614" spans="1:33" ht="16.8">
      <c r="A614" s="1">
        <v>35555</v>
      </c>
      <c r="B614" s="3">
        <v>0.5</v>
      </c>
      <c r="C614" s="27">
        <f t="shared" si="68"/>
        <v>0.11849999999999999</v>
      </c>
      <c r="D614" s="3"/>
      <c r="Q614" s="1">
        <v>35584</v>
      </c>
      <c r="R614" s="3">
        <v>0.2</v>
      </c>
      <c r="S614">
        <f t="shared" si="69"/>
        <v>0</v>
      </c>
      <c r="V614" s="22">
        <v>35312</v>
      </c>
      <c r="W614" s="7">
        <v>0</v>
      </c>
      <c r="AG614">
        <f t="shared" si="70"/>
        <v>0</v>
      </c>
    </row>
    <row r="615" spans="1:33" ht="16.8">
      <c r="A615" s="1">
        <v>35556</v>
      </c>
      <c r="B615" s="3">
        <v>0.5</v>
      </c>
      <c r="C615" s="27">
        <f t="shared" si="68"/>
        <v>8.3000000000000004E-2</v>
      </c>
      <c r="D615" s="3"/>
      <c r="Q615" s="1">
        <v>35585</v>
      </c>
      <c r="R615" s="3">
        <v>0.2</v>
      </c>
      <c r="S615">
        <f t="shared" si="69"/>
        <v>0</v>
      </c>
      <c r="V615" s="22">
        <v>35313</v>
      </c>
      <c r="W615" s="7">
        <v>0</v>
      </c>
      <c r="AG615">
        <f t="shared" si="70"/>
        <v>0</v>
      </c>
    </row>
    <row r="616" spans="1:33" ht="16.8">
      <c r="A616" s="1">
        <v>35557</v>
      </c>
      <c r="B616" s="3">
        <v>0.5</v>
      </c>
      <c r="C616" s="27">
        <f t="shared" si="68"/>
        <v>3.6889999999999999E-2</v>
      </c>
      <c r="D616" s="3"/>
      <c r="Q616" s="1">
        <v>35586</v>
      </c>
      <c r="R616" s="3">
        <v>0.2</v>
      </c>
      <c r="S616">
        <f t="shared" si="69"/>
        <v>0</v>
      </c>
      <c r="V616" s="22">
        <v>35314</v>
      </c>
      <c r="W616" s="7">
        <v>0</v>
      </c>
      <c r="AG616">
        <f t="shared" si="70"/>
        <v>0</v>
      </c>
    </row>
    <row r="617" spans="1:33" ht="16.8">
      <c r="A617" s="1">
        <v>35558</v>
      </c>
      <c r="B617" s="3">
        <v>0.48</v>
      </c>
      <c r="C617" s="27">
        <f t="shared" si="68"/>
        <v>1.6250000000000001E-2</v>
      </c>
      <c r="D617" s="3"/>
      <c r="Q617" s="1">
        <v>35587</v>
      </c>
      <c r="R617" s="3">
        <v>0.2</v>
      </c>
      <c r="S617">
        <f t="shared" si="69"/>
        <v>0</v>
      </c>
      <c r="V617" s="22">
        <v>35315</v>
      </c>
      <c r="W617" s="7">
        <v>0</v>
      </c>
      <c r="AG617">
        <f t="shared" si="70"/>
        <v>0</v>
      </c>
    </row>
    <row r="618" spans="1:33" ht="16.8">
      <c r="A618" s="1">
        <v>35559</v>
      </c>
      <c r="B618" s="3">
        <v>0.48</v>
      </c>
      <c r="C618" s="27">
        <f t="shared" si="68"/>
        <v>6.9540000000000001E-3</v>
      </c>
      <c r="D618" s="3"/>
      <c r="Q618" s="1">
        <v>35588</v>
      </c>
      <c r="R618" s="3">
        <v>0.2</v>
      </c>
      <c r="S618">
        <f t="shared" si="69"/>
        <v>0</v>
      </c>
      <c r="V618" s="22">
        <v>35316</v>
      </c>
      <c r="W618" s="7">
        <v>0</v>
      </c>
      <c r="AG618">
        <f t="shared" si="70"/>
        <v>0</v>
      </c>
    </row>
    <row r="619" spans="1:33" ht="16.8">
      <c r="A619" s="1">
        <v>35560</v>
      </c>
      <c r="B619" s="3">
        <v>0.45700000000000002</v>
      </c>
      <c r="C619" s="27">
        <f t="shared" si="68"/>
        <v>2.4840000000000001E-2</v>
      </c>
      <c r="D619" s="3"/>
      <c r="Q619" s="1">
        <v>35589</v>
      </c>
      <c r="R619" s="3">
        <v>0.2</v>
      </c>
      <c r="S619">
        <f t="shared" si="69"/>
        <v>0</v>
      </c>
      <c r="V619" s="22">
        <v>35317</v>
      </c>
      <c r="W619" s="7">
        <v>0</v>
      </c>
      <c r="AG619">
        <f t="shared" si="70"/>
        <v>0</v>
      </c>
    </row>
    <row r="620" spans="1:33" ht="16.8">
      <c r="A620" s="1">
        <v>35561</v>
      </c>
      <c r="B620" s="3">
        <v>0.45700000000000002</v>
      </c>
      <c r="C620" s="27">
        <f t="shared" si="68"/>
        <v>1.67E-2</v>
      </c>
      <c r="D620" s="3"/>
      <c r="Q620" s="1">
        <v>35590</v>
      </c>
      <c r="R620" s="3">
        <v>0.2</v>
      </c>
      <c r="S620">
        <f t="shared" si="69"/>
        <v>0</v>
      </c>
      <c r="V620" s="22">
        <v>35318</v>
      </c>
      <c r="W620" s="7">
        <v>0</v>
      </c>
      <c r="AG620">
        <f t="shared" si="70"/>
        <v>0</v>
      </c>
    </row>
    <row r="621" spans="1:33" ht="16.8">
      <c r="A621" s="1">
        <v>35562</v>
      </c>
      <c r="B621" s="3">
        <v>0.45700000000000002</v>
      </c>
      <c r="C621" s="27">
        <f t="shared" si="68"/>
        <v>6.9959999999999996E-3</v>
      </c>
      <c r="D621" s="3"/>
      <c r="Q621" s="1">
        <v>35591</v>
      </c>
      <c r="R621" s="3">
        <v>0.2</v>
      </c>
      <c r="S621">
        <f t="shared" si="69"/>
        <v>0</v>
      </c>
      <c r="V621" s="22">
        <v>35319</v>
      </c>
      <c r="W621" s="7">
        <v>0</v>
      </c>
      <c r="AG621">
        <f t="shared" si="70"/>
        <v>0</v>
      </c>
    </row>
    <row r="622" spans="1:33" ht="16.8">
      <c r="A622" s="1">
        <v>35563</v>
      </c>
      <c r="B622" s="3">
        <v>0.45700000000000002</v>
      </c>
      <c r="C622" s="27">
        <f t="shared" si="68"/>
        <v>2.8180000000000002E-3</v>
      </c>
      <c r="D622" s="3"/>
      <c r="Q622" s="1">
        <v>35592</v>
      </c>
      <c r="R622" s="3">
        <v>0.2</v>
      </c>
      <c r="S622">
        <f t="shared" si="69"/>
        <v>0</v>
      </c>
      <c r="V622" s="22">
        <v>35320</v>
      </c>
      <c r="W622" s="7">
        <v>0</v>
      </c>
      <c r="AG622">
        <f t="shared" si="70"/>
        <v>0</v>
      </c>
    </row>
    <row r="623" spans="1:33" ht="16.8">
      <c r="A623" s="1">
        <v>35564</v>
      </c>
      <c r="B623" s="3">
        <v>0.45700000000000002</v>
      </c>
      <c r="C623" s="27">
        <f t="shared" si="68"/>
        <v>7.8399999999999997E-4</v>
      </c>
      <c r="D623" s="3"/>
      <c r="Q623" s="1">
        <v>35593</v>
      </c>
      <c r="R623" s="3">
        <v>0.2</v>
      </c>
      <c r="S623">
        <f t="shared" si="69"/>
        <v>0</v>
      </c>
      <c r="V623" s="22">
        <v>35321</v>
      </c>
      <c r="W623" s="7">
        <v>0</v>
      </c>
      <c r="AG623">
        <f t="shared" si="70"/>
        <v>0</v>
      </c>
    </row>
    <row r="624" spans="1:33" ht="16.8">
      <c r="A624" s="1">
        <v>35565</v>
      </c>
      <c r="B624" s="3">
        <v>0.45700000000000002</v>
      </c>
      <c r="C624" s="27">
        <f t="shared" si="68"/>
        <v>1.253E-5</v>
      </c>
      <c r="D624" s="3"/>
      <c r="Q624" s="1">
        <v>35594</v>
      </c>
      <c r="R624" s="3">
        <v>0.2</v>
      </c>
      <c r="S624">
        <f t="shared" si="69"/>
        <v>0</v>
      </c>
      <c r="V624" s="22">
        <v>35322</v>
      </c>
      <c r="W624" s="7">
        <v>0</v>
      </c>
      <c r="AG624">
        <f t="shared" si="70"/>
        <v>0</v>
      </c>
    </row>
    <row r="625" spans="1:33" ht="16.8">
      <c r="A625" s="1">
        <v>35566</v>
      </c>
      <c r="B625" s="3">
        <v>0.45700000000000002</v>
      </c>
      <c r="C625" s="27">
        <f t="shared" si="68"/>
        <v>0</v>
      </c>
      <c r="D625" s="3"/>
      <c r="Q625" s="1">
        <v>35595</v>
      </c>
      <c r="R625" s="3">
        <v>0.2</v>
      </c>
      <c r="S625">
        <f t="shared" si="69"/>
        <v>0</v>
      </c>
      <c r="V625" s="22">
        <v>35323</v>
      </c>
      <c r="W625" s="7">
        <v>0</v>
      </c>
      <c r="AG625">
        <f t="shared" si="70"/>
        <v>0</v>
      </c>
    </row>
    <row r="626" spans="1:33" ht="16.8">
      <c r="A626" s="1">
        <v>35567</v>
      </c>
      <c r="B626" s="3">
        <v>0.45700000000000002</v>
      </c>
      <c r="C626" s="27">
        <f t="shared" si="68"/>
        <v>0</v>
      </c>
      <c r="D626" s="3"/>
      <c r="Q626" s="1">
        <v>35596</v>
      </c>
      <c r="R626" s="3">
        <v>0.2</v>
      </c>
      <c r="S626">
        <f t="shared" si="69"/>
        <v>0</v>
      </c>
      <c r="V626" s="22">
        <v>35324</v>
      </c>
      <c r="W626" s="7">
        <v>0</v>
      </c>
      <c r="AG626">
        <f t="shared" si="70"/>
        <v>0</v>
      </c>
    </row>
    <row r="627" spans="1:33" ht="16.8">
      <c r="A627" s="1">
        <v>35568</v>
      </c>
      <c r="B627" s="3">
        <v>0.45700000000000002</v>
      </c>
      <c r="C627" s="27">
        <f t="shared" si="68"/>
        <v>0</v>
      </c>
      <c r="D627" s="3"/>
      <c r="Q627" s="1">
        <v>35597</v>
      </c>
      <c r="R627" s="3">
        <v>0.2</v>
      </c>
      <c r="S627">
        <f t="shared" si="69"/>
        <v>0</v>
      </c>
      <c r="V627" s="22">
        <v>35325</v>
      </c>
      <c r="W627" s="7">
        <v>1.1220000000000001E-2</v>
      </c>
      <c r="AG627">
        <f t="shared" si="70"/>
        <v>0</v>
      </c>
    </row>
    <row r="628" spans="1:33" ht="16.8">
      <c r="A628" s="1">
        <v>35569</v>
      </c>
      <c r="B628" s="3">
        <v>0.45700000000000002</v>
      </c>
      <c r="C628" s="27">
        <f t="shared" si="68"/>
        <v>0</v>
      </c>
      <c r="D628" s="3"/>
      <c r="Q628" s="1">
        <v>35598</v>
      </c>
      <c r="R628" s="3">
        <v>0.2</v>
      </c>
      <c r="S628">
        <f t="shared" si="69"/>
        <v>0</v>
      </c>
      <c r="V628" s="22">
        <v>35326</v>
      </c>
      <c r="W628" s="7">
        <v>1.346E-2</v>
      </c>
      <c r="AG628">
        <f t="shared" si="70"/>
        <v>0</v>
      </c>
    </row>
    <row r="629" spans="1:33" ht="16.8">
      <c r="A629" s="1">
        <v>35570</v>
      </c>
      <c r="B629" s="3">
        <v>0.45700000000000002</v>
      </c>
      <c r="C629" s="27">
        <f t="shared" si="68"/>
        <v>0</v>
      </c>
      <c r="D629" s="3"/>
      <c r="Q629" s="1">
        <v>35599</v>
      </c>
      <c r="R629" s="3">
        <v>0.2</v>
      </c>
      <c r="S629">
        <f t="shared" si="69"/>
        <v>0</v>
      </c>
      <c r="V629" s="22">
        <v>35327</v>
      </c>
      <c r="W629" s="7">
        <v>1.2449999999999999E-2</v>
      </c>
      <c r="AG629">
        <f t="shared" si="70"/>
        <v>0</v>
      </c>
    </row>
    <row r="630" spans="1:33" ht="16.8">
      <c r="A630" s="1">
        <v>35571</v>
      </c>
      <c r="B630" s="3">
        <v>0.45700000000000002</v>
      </c>
      <c r="C630" s="27">
        <f t="shared" si="68"/>
        <v>0</v>
      </c>
      <c r="D630" s="3"/>
      <c r="Q630" s="1">
        <v>35600</v>
      </c>
      <c r="R630" s="3">
        <v>0.2</v>
      </c>
      <c r="S630">
        <f t="shared" si="69"/>
        <v>0</v>
      </c>
      <c r="V630" s="22">
        <v>35328</v>
      </c>
      <c r="W630" s="7">
        <v>1.042E-2</v>
      </c>
      <c r="AG630">
        <f t="shared" si="70"/>
        <v>0</v>
      </c>
    </row>
    <row r="631" spans="1:33" ht="16.8">
      <c r="A631" s="1">
        <v>35572</v>
      </c>
      <c r="B631" s="3">
        <v>0.4</v>
      </c>
      <c r="C631" s="27">
        <f t="shared" si="68"/>
        <v>0</v>
      </c>
      <c r="D631" s="3"/>
      <c r="Q631" s="1">
        <v>35601</v>
      </c>
      <c r="R631" s="3">
        <v>0.2</v>
      </c>
      <c r="S631">
        <f t="shared" si="69"/>
        <v>0</v>
      </c>
      <c r="V631" s="22">
        <v>35329</v>
      </c>
      <c r="W631" s="7">
        <v>8.2970000000000006E-3</v>
      </c>
      <c r="AG631">
        <f t="shared" si="70"/>
        <v>0</v>
      </c>
    </row>
    <row r="632" spans="1:33" ht="16.8">
      <c r="A632" s="1">
        <v>35573</v>
      </c>
      <c r="B632" s="3">
        <v>0.4</v>
      </c>
      <c r="C632" s="27">
        <f t="shared" si="68"/>
        <v>0</v>
      </c>
      <c r="D632" s="3"/>
      <c r="Q632" s="1">
        <v>35602</v>
      </c>
      <c r="R632" s="3">
        <v>0.2</v>
      </c>
      <c r="S632">
        <f t="shared" si="69"/>
        <v>0</v>
      </c>
      <c r="V632" s="22">
        <v>35330</v>
      </c>
      <c r="W632" s="7">
        <v>6.5529999999999998E-3</v>
      </c>
      <c r="AG632">
        <f t="shared" si="70"/>
        <v>0</v>
      </c>
    </row>
    <row r="633" spans="1:33" ht="16.8">
      <c r="A633" s="1">
        <v>35574</v>
      </c>
      <c r="B633" s="3">
        <v>0.4</v>
      </c>
      <c r="C633" s="27">
        <f t="shared" si="68"/>
        <v>0</v>
      </c>
      <c r="D633" s="3"/>
      <c r="Q633" s="1">
        <v>35603</v>
      </c>
      <c r="R633" s="3">
        <v>0.2</v>
      </c>
      <c r="S633">
        <f t="shared" si="69"/>
        <v>0</v>
      </c>
      <c r="V633" s="22">
        <v>35331</v>
      </c>
      <c r="W633" s="7">
        <v>4.947E-3</v>
      </c>
      <c r="AG633">
        <f t="shared" si="70"/>
        <v>0</v>
      </c>
    </row>
    <row r="634" spans="1:33" ht="16.8">
      <c r="A634" s="1">
        <v>35575</v>
      </c>
      <c r="B634" s="3">
        <v>0.35</v>
      </c>
      <c r="C634" s="27">
        <f t="shared" si="68"/>
        <v>0</v>
      </c>
      <c r="D634" s="3"/>
      <c r="Q634" s="1">
        <v>35604</v>
      </c>
      <c r="R634" s="3">
        <v>0.2</v>
      </c>
      <c r="S634">
        <f t="shared" si="69"/>
        <v>0</v>
      </c>
      <c r="V634" s="22">
        <v>35332</v>
      </c>
      <c r="W634" s="7">
        <v>3.5820000000000001E-3</v>
      </c>
      <c r="AG634">
        <f t="shared" si="70"/>
        <v>0</v>
      </c>
    </row>
    <row r="635" spans="1:33" ht="16.8">
      <c r="A635" s="1">
        <v>35576</v>
      </c>
      <c r="B635" s="3">
        <v>0.35</v>
      </c>
      <c r="C635" s="27">
        <f t="shared" si="68"/>
        <v>0</v>
      </c>
      <c r="D635" s="3"/>
      <c r="Q635" s="1">
        <v>35605</v>
      </c>
      <c r="R635" s="3">
        <v>0.2</v>
      </c>
      <c r="S635">
        <f t="shared" si="69"/>
        <v>0</v>
      </c>
      <c r="V635" s="22">
        <v>35333</v>
      </c>
      <c r="W635" s="7">
        <v>2.5899999999999999E-3</v>
      </c>
      <c r="AG635">
        <f t="shared" si="70"/>
        <v>0</v>
      </c>
    </row>
    <row r="636" spans="1:33" ht="16.8">
      <c r="A636" s="1">
        <v>35577</v>
      </c>
      <c r="B636" s="3">
        <v>0.35</v>
      </c>
      <c r="C636" s="27">
        <f t="shared" si="68"/>
        <v>0</v>
      </c>
      <c r="D636" s="3"/>
      <c r="Q636" s="1">
        <v>35606</v>
      </c>
      <c r="R636" s="3">
        <v>0.2</v>
      </c>
      <c r="S636">
        <f t="shared" si="69"/>
        <v>0</v>
      </c>
      <c r="V636" s="22">
        <v>35334</v>
      </c>
      <c r="W636" s="7">
        <v>1.8190000000000001E-3</v>
      </c>
      <c r="AG636">
        <f t="shared" si="70"/>
        <v>0</v>
      </c>
    </row>
    <row r="637" spans="1:33" ht="16.8">
      <c r="A637" s="1">
        <v>35578</v>
      </c>
      <c r="B637" s="3">
        <v>0.35</v>
      </c>
      <c r="C637" s="27">
        <f t="shared" si="68"/>
        <v>0</v>
      </c>
      <c r="D637" s="3"/>
      <c r="Q637" s="1">
        <v>35607</v>
      </c>
      <c r="R637" s="3">
        <v>0.2</v>
      </c>
      <c r="S637">
        <f t="shared" si="69"/>
        <v>0</v>
      </c>
      <c r="V637" s="22">
        <v>35335</v>
      </c>
      <c r="W637" s="7">
        <v>3.9750000000000001E-2</v>
      </c>
      <c r="AG637">
        <f t="shared" si="70"/>
        <v>0</v>
      </c>
    </row>
    <row r="638" spans="1:33" ht="16.8">
      <c r="A638" s="1">
        <v>35579</v>
      </c>
      <c r="B638" s="3">
        <v>0.33</v>
      </c>
      <c r="C638" s="27">
        <f t="shared" si="68"/>
        <v>0</v>
      </c>
      <c r="D638" s="3"/>
      <c r="Q638" s="1">
        <v>35608</v>
      </c>
      <c r="R638" s="3">
        <v>0.2</v>
      </c>
      <c r="S638">
        <f t="shared" si="69"/>
        <v>0</v>
      </c>
      <c r="V638" s="22">
        <v>35336</v>
      </c>
      <c r="W638" s="7">
        <v>4.7710000000000002E-2</v>
      </c>
      <c r="AG638">
        <f t="shared" si="70"/>
        <v>0</v>
      </c>
    </row>
    <row r="639" spans="1:33" ht="16.8">
      <c r="A639" s="1">
        <v>35580</v>
      </c>
      <c r="B639" s="3">
        <v>0.3</v>
      </c>
      <c r="C639" s="27">
        <f t="shared" si="68"/>
        <v>0</v>
      </c>
      <c r="D639" s="3"/>
      <c r="Q639" s="1">
        <v>35609</v>
      </c>
      <c r="R639" s="3">
        <v>0.2</v>
      </c>
      <c r="S639">
        <f t="shared" si="69"/>
        <v>0</v>
      </c>
      <c r="V639" s="22">
        <v>35337</v>
      </c>
      <c r="W639" s="7">
        <v>1.22</v>
      </c>
      <c r="AG639">
        <f t="shared" si="70"/>
        <v>0</v>
      </c>
    </row>
    <row r="640" spans="1:33" ht="16.8">
      <c r="A640" s="1">
        <v>35581</v>
      </c>
      <c r="B640" s="3">
        <v>0.3</v>
      </c>
      <c r="C640" s="27">
        <f t="shared" si="68"/>
        <v>0</v>
      </c>
      <c r="D640" s="3"/>
      <c r="Q640" s="1">
        <v>35610</v>
      </c>
      <c r="R640" s="3">
        <v>0.2</v>
      </c>
      <c r="S640">
        <f t="shared" si="69"/>
        <v>0</v>
      </c>
      <c r="V640" s="22">
        <v>35338</v>
      </c>
      <c r="W640" s="7">
        <v>2.903</v>
      </c>
      <c r="AG640">
        <f t="shared" si="70"/>
        <v>0</v>
      </c>
    </row>
    <row r="641" spans="1:33" ht="16.8">
      <c r="A641" s="1">
        <v>35582</v>
      </c>
      <c r="B641" s="3">
        <v>0.2</v>
      </c>
      <c r="C641" s="27">
        <f t="shared" si="68"/>
        <v>0</v>
      </c>
      <c r="D641" s="3"/>
      <c r="Q641" s="1">
        <v>35611</v>
      </c>
      <c r="R641" s="3">
        <v>0.2</v>
      </c>
      <c r="S641">
        <f t="shared" si="69"/>
        <v>0</v>
      </c>
      <c r="V641" s="22">
        <v>35339</v>
      </c>
      <c r="W641" s="7">
        <v>3.161</v>
      </c>
      <c r="AG641">
        <f t="shared" si="70"/>
        <v>0</v>
      </c>
    </row>
    <row r="642" spans="1:33" ht="16.8">
      <c r="A642" s="1">
        <v>35583</v>
      </c>
      <c r="B642" s="3">
        <v>0.2</v>
      </c>
      <c r="C642" s="27">
        <f t="shared" si="68"/>
        <v>0</v>
      </c>
      <c r="D642" s="3"/>
      <c r="Q642" s="1">
        <v>35612</v>
      </c>
      <c r="R642" s="3">
        <v>0.1</v>
      </c>
      <c r="S642">
        <f t="shared" si="69"/>
        <v>0</v>
      </c>
      <c r="V642" s="22">
        <v>35340</v>
      </c>
      <c r="W642" s="7">
        <v>3.1869999999999998</v>
      </c>
      <c r="AG642">
        <f t="shared" si="70"/>
        <v>0</v>
      </c>
    </row>
    <row r="643" spans="1:33" ht="16.8">
      <c r="A643" s="1">
        <v>35584</v>
      </c>
      <c r="B643" s="3">
        <v>0.2</v>
      </c>
      <c r="C643" s="27">
        <f t="shared" ref="C643:C706" si="71">W886</f>
        <v>0</v>
      </c>
      <c r="D643" s="3"/>
      <c r="Q643" s="1">
        <v>35613</v>
      </c>
      <c r="R643" s="3">
        <v>0.1</v>
      </c>
      <c r="S643">
        <f t="shared" si="69"/>
        <v>0</v>
      </c>
      <c r="V643" s="22">
        <v>35341</v>
      </c>
      <c r="W643" s="7">
        <v>2.835</v>
      </c>
      <c r="AG643">
        <f t="shared" si="70"/>
        <v>0</v>
      </c>
    </row>
    <row r="644" spans="1:33" ht="16.8">
      <c r="A644" s="1">
        <v>35585</v>
      </c>
      <c r="B644" s="3">
        <v>0.2</v>
      </c>
      <c r="C644" s="27">
        <f t="shared" si="71"/>
        <v>0</v>
      </c>
      <c r="D644" s="3"/>
      <c r="Q644" s="1">
        <v>35614</v>
      </c>
      <c r="R644" s="3">
        <v>0.1</v>
      </c>
      <c r="S644">
        <f t="shared" si="69"/>
        <v>0</v>
      </c>
      <c r="V644" s="22">
        <v>35342</v>
      </c>
      <c r="W644" s="7">
        <v>2.351</v>
      </c>
      <c r="AG644">
        <f t="shared" si="70"/>
        <v>0</v>
      </c>
    </row>
    <row r="645" spans="1:33" ht="16.8">
      <c r="A645" s="1">
        <v>35586</v>
      </c>
      <c r="B645" s="3">
        <v>0.2</v>
      </c>
      <c r="C645" s="27">
        <f t="shared" si="71"/>
        <v>0</v>
      </c>
      <c r="D645" s="3"/>
      <c r="Q645" s="1">
        <v>35615</v>
      </c>
      <c r="R645" s="3">
        <v>0.1</v>
      </c>
      <c r="S645">
        <f t="shared" ref="S645:S708" si="72">W917</f>
        <v>0</v>
      </c>
      <c r="V645" s="22">
        <v>35343</v>
      </c>
      <c r="W645" s="7">
        <v>1.8859999999999999</v>
      </c>
      <c r="AG645">
        <f t="shared" ref="AG645:AG708" si="73">Z645-Y645</f>
        <v>0</v>
      </c>
    </row>
    <row r="646" spans="1:33" ht="16.8">
      <c r="A646" s="1">
        <v>35587</v>
      </c>
      <c r="B646" s="3">
        <v>0.2</v>
      </c>
      <c r="C646" s="27">
        <f t="shared" si="71"/>
        <v>0</v>
      </c>
      <c r="D646" s="3"/>
      <c r="Q646" s="1">
        <v>35616</v>
      </c>
      <c r="R646" s="3">
        <v>0.1</v>
      </c>
      <c r="S646">
        <f t="shared" si="72"/>
        <v>0</v>
      </c>
      <c r="V646" s="22">
        <v>35344</v>
      </c>
      <c r="W646" s="7">
        <v>1.486</v>
      </c>
      <c r="AG646">
        <f t="shared" si="73"/>
        <v>0</v>
      </c>
    </row>
    <row r="647" spans="1:33" ht="16.8">
      <c r="A647" s="1">
        <v>35588</v>
      </c>
      <c r="B647" s="3">
        <v>0.2</v>
      </c>
      <c r="C647" s="27">
        <f t="shared" si="71"/>
        <v>0</v>
      </c>
      <c r="D647" s="3"/>
      <c r="Q647" s="1">
        <v>35617</v>
      </c>
      <c r="R647" s="3">
        <v>0.1</v>
      </c>
      <c r="S647">
        <f t="shared" si="72"/>
        <v>0</v>
      </c>
      <c r="V647" s="22">
        <v>35345</v>
      </c>
      <c r="W647" s="7">
        <v>1.161</v>
      </c>
      <c r="AG647">
        <f t="shared" si="73"/>
        <v>0</v>
      </c>
    </row>
    <row r="648" spans="1:33" ht="16.8">
      <c r="A648" s="1">
        <v>35589</v>
      </c>
      <c r="B648" s="3">
        <v>0.2</v>
      </c>
      <c r="C648" s="27">
        <f t="shared" si="71"/>
        <v>0</v>
      </c>
      <c r="D648" s="3"/>
      <c r="Q648" s="1">
        <v>35618</v>
      </c>
      <c r="R648" s="3">
        <v>0.1</v>
      </c>
      <c r="S648">
        <f t="shared" si="72"/>
        <v>0</v>
      </c>
      <c r="V648" s="22">
        <v>35346</v>
      </c>
      <c r="W648" s="7">
        <v>0.9022</v>
      </c>
      <c r="AG648">
        <f t="shared" si="73"/>
        <v>0</v>
      </c>
    </row>
    <row r="649" spans="1:33" ht="16.8">
      <c r="A649" s="1">
        <v>35590</v>
      </c>
      <c r="B649" s="3">
        <v>0.2</v>
      </c>
      <c r="C649" s="27">
        <f t="shared" si="71"/>
        <v>0</v>
      </c>
      <c r="D649" s="3"/>
      <c r="Q649" s="1">
        <v>35619</v>
      </c>
      <c r="R649" s="3">
        <v>0.1</v>
      </c>
      <c r="S649">
        <f t="shared" si="72"/>
        <v>0</v>
      </c>
      <c r="V649" s="22">
        <v>35347</v>
      </c>
      <c r="W649" s="7">
        <v>1.0069999999999999</v>
      </c>
      <c r="AG649">
        <f t="shared" si="73"/>
        <v>0</v>
      </c>
    </row>
    <row r="650" spans="1:33" ht="16.8">
      <c r="A650" s="1">
        <v>35591</v>
      </c>
      <c r="B650" s="3">
        <v>0.2</v>
      </c>
      <c r="C650" s="27">
        <f t="shared" si="71"/>
        <v>0</v>
      </c>
      <c r="D650" s="3"/>
      <c r="Q650" s="1">
        <v>35620</v>
      </c>
      <c r="R650" s="3">
        <v>0.1</v>
      </c>
      <c r="S650">
        <f t="shared" si="72"/>
        <v>0</v>
      </c>
      <c r="V650" s="22">
        <v>35348</v>
      </c>
      <c r="W650" s="7">
        <v>1.7709999999999999</v>
      </c>
      <c r="AG650">
        <f t="shared" si="73"/>
        <v>0</v>
      </c>
    </row>
    <row r="651" spans="1:33" ht="16.8">
      <c r="A651" s="1">
        <v>35592</v>
      </c>
      <c r="B651" s="3">
        <v>0.2</v>
      </c>
      <c r="C651" s="27">
        <f t="shared" si="71"/>
        <v>0</v>
      </c>
      <c r="D651" s="3"/>
      <c r="Q651" s="1">
        <v>35621</v>
      </c>
      <c r="R651" s="3">
        <v>0.1</v>
      </c>
      <c r="S651">
        <f t="shared" si="72"/>
        <v>0</v>
      </c>
      <c r="V651" s="22">
        <v>35349</v>
      </c>
      <c r="W651" s="7">
        <v>1.9530000000000001</v>
      </c>
      <c r="AG651">
        <f t="shared" si="73"/>
        <v>0</v>
      </c>
    </row>
    <row r="652" spans="1:33" ht="16.8">
      <c r="A652" s="1">
        <v>35593</v>
      </c>
      <c r="B652" s="3">
        <v>0.2</v>
      </c>
      <c r="C652" s="27">
        <f t="shared" si="71"/>
        <v>0</v>
      </c>
      <c r="D652" s="3"/>
      <c r="Q652" s="1">
        <v>35622</v>
      </c>
      <c r="R652" s="3">
        <v>0.1</v>
      </c>
      <c r="S652">
        <f t="shared" si="72"/>
        <v>0</v>
      </c>
      <c r="V652" s="22">
        <v>35350</v>
      </c>
      <c r="W652" s="7">
        <v>1.76</v>
      </c>
      <c r="AG652">
        <f t="shared" si="73"/>
        <v>0</v>
      </c>
    </row>
    <row r="653" spans="1:33" ht="16.8">
      <c r="A653" s="1">
        <v>35594</v>
      </c>
      <c r="B653" s="3">
        <v>0.2</v>
      </c>
      <c r="C653" s="27">
        <f t="shared" si="71"/>
        <v>0</v>
      </c>
      <c r="D653" s="3"/>
      <c r="Q653" s="1">
        <v>35623</v>
      </c>
      <c r="R653" s="3">
        <v>0.1</v>
      </c>
      <c r="S653">
        <f t="shared" si="72"/>
        <v>0</v>
      </c>
      <c r="V653" s="22">
        <v>35351</v>
      </c>
      <c r="W653" s="7">
        <v>1.466</v>
      </c>
      <c r="AG653">
        <f t="shared" si="73"/>
        <v>0</v>
      </c>
    </row>
    <row r="654" spans="1:33" ht="16.8">
      <c r="A654" s="1">
        <v>35595</v>
      </c>
      <c r="B654" s="3">
        <v>0.2</v>
      </c>
      <c r="C654" s="27">
        <f t="shared" si="71"/>
        <v>0</v>
      </c>
      <c r="D654" s="3"/>
      <c r="Q654" s="1">
        <v>35624</v>
      </c>
      <c r="R654" s="3">
        <v>0.1</v>
      </c>
      <c r="S654">
        <f t="shared" si="72"/>
        <v>0</v>
      </c>
      <c r="V654" s="22">
        <v>35352</v>
      </c>
      <c r="W654" s="7">
        <v>1.177</v>
      </c>
      <c r="AG654">
        <f t="shared" si="73"/>
        <v>0</v>
      </c>
    </row>
    <row r="655" spans="1:33" ht="16.8">
      <c r="A655" s="1">
        <v>35596</v>
      </c>
      <c r="B655" s="3">
        <v>0.2</v>
      </c>
      <c r="C655" s="27">
        <f t="shared" si="71"/>
        <v>0</v>
      </c>
      <c r="D655" s="3"/>
      <c r="Q655" s="1">
        <v>35625</v>
      </c>
      <c r="R655" s="3">
        <v>0.1</v>
      </c>
      <c r="S655">
        <f t="shared" si="72"/>
        <v>0</v>
      </c>
      <c r="V655" s="22">
        <v>35353</v>
      </c>
      <c r="W655" s="7">
        <v>0.92720000000000002</v>
      </c>
      <c r="AG655">
        <f t="shared" si="73"/>
        <v>0</v>
      </c>
    </row>
    <row r="656" spans="1:33" ht="16.8">
      <c r="A656" s="1">
        <v>35597</v>
      </c>
      <c r="B656" s="3">
        <v>0.2</v>
      </c>
      <c r="C656" s="27">
        <f t="shared" si="71"/>
        <v>0</v>
      </c>
      <c r="D656" s="3"/>
      <c r="Q656" s="1">
        <v>35626</v>
      </c>
      <c r="R656" s="3">
        <v>0.1</v>
      </c>
      <c r="S656">
        <f t="shared" si="72"/>
        <v>0</v>
      </c>
      <c r="V656" s="22">
        <v>35354</v>
      </c>
      <c r="W656" s="7">
        <v>0.72370000000000001</v>
      </c>
      <c r="AG656">
        <f t="shared" si="73"/>
        <v>0</v>
      </c>
    </row>
    <row r="657" spans="1:33" ht="16.8">
      <c r="A657" s="1">
        <v>35598</v>
      </c>
      <c r="B657" s="3">
        <v>0.2</v>
      </c>
      <c r="C657" s="27">
        <f t="shared" si="71"/>
        <v>0</v>
      </c>
      <c r="D657" s="3"/>
      <c r="Q657" s="1">
        <v>35627</v>
      </c>
      <c r="R657" s="3">
        <v>0.1</v>
      </c>
      <c r="S657">
        <f t="shared" si="72"/>
        <v>0</v>
      </c>
      <c r="V657" s="22">
        <v>35355</v>
      </c>
      <c r="W657" s="7">
        <v>0.56220000000000003</v>
      </c>
      <c r="AG657">
        <f t="shared" si="73"/>
        <v>0</v>
      </c>
    </row>
    <row r="658" spans="1:33" ht="16.8">
      <c r="A658" s="1">
        <v>35599</v>
      </c>
      <c r="B658" s="3">
        <v>0.2</v>
      </c>
      <c r="C658" s="27">
        <f t="shared" si="71"/>
        <v>0</v>
      </c>
      <c r="D658" s="3"/>
      <c r="Q658" s="1">
        <v>35628</v>
      </c>
      <c r="R658" s="3">
        <v>0.1</v>
      </c>
      <c r="S658">
        <f t="shared" si="72"/>
        <v>0</v>
      </c>
      <c r="V658" s="22">
        <v>35356</v>
      </c>
      <c r="W658" s="7">
        <v>0.43540000000000001</v>
      </c>
      <c r="AG658">
        <f t="shared" si="73"/>
        <v>0</v>
      </c>
    </row>
    <row r="659" spans="1:33" ht="16.8">
      <c r="A659" s="1">
        <v>35600</v>
      </c>
      <c r="B659" s="3">
        <v>0.2</v>
      </c>
      <c r="C659" s="27">
        <f t="shared" si="71"/>
        <v>0</v>
      </c>
      <c r="D659" s="3"/>
      <c r="Q659" s="1">
        <v>35629</v>
      </c>
      <c r="R659" s="3">
        <v>0.1</v>
      </c>
      <c r="S659">
        <f t="shared" si="72"/>
        <v>0</v>
      </c>
      <c r="V659" s="22">
        <v>35357</v>
      </c>
      <c r="W659" s="7">
        <v>0.33700000000000002</v>
      </c>
      <c r="AG659">
        <f t="shared" si="73"/>
        <v>0</v>
      </c>
    </row>
    <row r="660" spans="1:33" ht="16.8">
      <c r="A660" s="1">
        <v>35601</v>
      </c>
      <c r="B660" s="3">
        <v>0.2</v>
      </c>
      <c r="C660" s="27">
        <f t="shared" si="71"/>
        <v>0</v>
      </c>
      <c r="D660" s="3"/>
      <c r="Q660" s="1">
        <v>35630</v>
      </c>
      <c r="R660" s="3">
        <v>0.1</v>
      </c>
      <c r="S660">
        <f t="shared" si="72"/>
        <v>0</v>
      </c>
      <c r="V660" s="22">
        <v>35358</v>
      </c>
      <c r="W660" s="7">
        <v>0.26040000000000002</v>
      </c>
      <c r="AG660">
        <f t="shared" si="73"/>
        <v>0</v>
      </c>
    </row>
    <row r="661" spans="1:33" ht="16.8">
      <c r="A661" s="1">
        <v>35602</v>
      </c>
      <c r="B661" s="3">
        <v>0.2</v>
      </c>
      <c r="C661" s="27">
        <f t="shared" si="71"/>
        <v>0</v>
      </c>
      <c r="D661" s="3"/>
      <c r="Q661" s="1">
        <v>35631</v>
      </c>
      <c r="R661" s="3">
        <v>0.1</v>
      </c>
      <c r="S661">
        <f t="shared" si="72"/>
        <v>0</v>
      </c>
      <c r="V661" s="22">
        <v>35359</v>
      </c>
      <c r="W661" s="7">
        <v>0.20150000000000001</v>
      </c>
      <c r="AG661">
        <f t="shared" si="73"/>
        <v>0</v>
      </c>
    </row>
    <row r="662" spans="1:33" ht="16.8">
      <c r="A662" s="1">
        <v>35603</v>
      </c>
      <c r="B662" s="3">
        <v>0.2</v>
      </c>
      <c r="C662" s="27">
        <f t="shared" si="71"/>
        <v>0</v>
      </c>
      <c r="D662" s="3"/>
      <c r="Q662" s="1">
        <v>35632</v>
      </c>
      <c r="R662" s="3">
        <v>0.1</v>
      </c>
      <c r="S662">
        <f t="shared" si="72"/>
        <v>0</v>
      </c>
      <c r="V662" s="22">
        <v>35360</v>
      </c>
      <c r="W662" s="7">
        <v>0.37240000000000001</v>
      </c>
      <c r="AG662">
        <f t="shared" si="73"/>
        <v>0</v>
      </c>
    </row>
    <row r="663" spans="1:33" ht="16.8">
      <c r="A663" s="1">
        <v>35604</v>
      </c>
      <c r="B663" s="3">
        <v>0.2</v>
      </c>
      <c r="C663" s="27">
        <f t="shared" si="71"/>
        <v>0</v>
      </c>
      <c r="D663" s="3"/>
      <c r="Q663" s="1">
        <v>35633</v>
      </c>
      <c r="R663" s="3">
        <v>0.1</v>
      </c>
      <c r="S663">
        <f t="shared" si="72"/>
        <v>0</v>
      </c>
      <c r="V663" s="22">
        <v>35361</v>
      </c>
      <c r="W663" s="7">
        <v>0.67379999999999995</v>
      </c>
      <c r="AG663">
        <f t="shared" si="73"/>
        <v>0</v>
      </c>
    </row>
    <row r="664" spans="1:33" ht="16.8">
      <c r="A664" s="1">
        <v>35605</v>
      </c>
      <c r="B664" s="3">
        <v>0.2</v>
      </c>
      <c r="C664" s="27">
        <f t="shared" si="71"/>
        <v>0</v>
      </c>
      <c r="D664" s="3"/>
      <c r="Q664" s="1">
        <v>35634</v>
      </c>
      <c r="R664" s="3">
        <v>0.1</v>
      </c>
      <c r="S664">
        <f t="shared" si="72"/>
        <v>0</v>
      </c>
      <c r="V664" s="22">
        <v>35362</v>
      </c>
      <c r="W664" s="7">
        <v>1.371</v>
      </c>
      <c r="AG664">
        <f t="shared" si="73"/>
        <v>0</v>
      </c>
    </row>
    <row r="665" spans="1:33" ht="16.8">
      <c r="A665" s="1">
        <v>35606</v>
      </c>
      <c r="B665" s="3">
        <v>0.2</v>
      </c>
      <c r="C665" s="27">
        <f t="shared" si="71"/>
        <v>0</v>
      </c>
      <c r="D665" s="3"/>
      <c r="Q665" s="1">
        <v>35635</v>
      </c>
      <c r="R665" s="3">
        <v>0.1</v>
      </c>
      <c r="S665">
        <f t="shared" si="72"/>
        <v>0</v>
      </c>
      <c r="V665" s="22">
        <v>35363</v>
      </c>
      <c r="W665" s="7">
        <v>2.4089999999999998</v>
      </c>
      <c r="AG665">
        <f t="shared" si="73"/>
        <v>0</v>
      </c>
    </row>
    <row r="666" spans="1:33" ht="16.8">
      <c r="A666" s="1">
        <v>35607</v>
      </c>
      <c r="B666" s="3">
        <v>0.2</v>
      </c>
      <c r="C666" s="27">
        <f t="shared" si="71"/>
        <v>0</v>
      </c>
      <c r="D666" s="3"/>
      <c r="Q666" s="1">
        <v>35636</v>
      </c>
      <c r="R666" s="3">
        <v>0.1</v>
      </c>
      <c r="S666">
        <f t="shared" si="72"/>
        <v>0</v>
      </c>
      <c r="V666" s="22">
        <v>35364</v>
      </c>
      <c r="W666" s="7">
        <v>2.6909999999999998</v>
      </c>
      <c r="AG666">
        <f t="shared" si="73"/>
        <v>0</v>
      </c>
    </row>
    <row r="667" spans="1:33" ht="16.8">
      <c r="A667" s="1">
        <v>35608</v>
      </c>
      <c r="B667" s="3">
        <v>0.2</v>
      </c>
      <c r="C667" s="27">
        <f t="shared" si="71"/>
        <v>0</v>
      </c>
      <c r="D667" s="3"/>
      <c r="Q667" s="1">
        <v>35637</v>
      </c>
      <c r="R667" s="3">
        <v>0.1</v>
      </c>
      <c r="S667">
        <f t="shared" si="72"/>
        <v>0</v>
      </c>
      <c r="V667" s="22">
        <v>35365</v>
      </c>
      <c r="W667" s="7">
        <v>2.431</v>
      </c>
      <c r="AG667">
        <f t="shared" si="73"/>
        <v>0</v>
      </c>
    </row>
    <row r="668" spans="1:33" ht="16.8">
      <c r="A668" s="1">
        <v>35609</v>
      </c>
      <c r="B668" s="3">
        <v>0.2</v>
      </c>
      <c r="C668" s="27">
        <f t="shared" si="71"/>
        <v>0</v>
      </c>
      <c r="D668" s="3"/>
      <c r="Q668" s="1">
        <v>35638</v>
      </c>
      <c r="R668" s="3">
        <v>0.1</v>
      </c>
      <c r="S668">
        <f t="shared" si="72"/>
        <v>0</v>
      </c>
      <c r="V668" s="22">
        <v>35366</v>
      </c>
      <c r="W668" s="7">
        <v>2.3620000000000001</v>
      </c>
      <c r="AG668">
        <f t="shared" si="73"/>
        <v>0</v>
      </c>
    </row>
    <row r="669" spans="1:33" ht="16.8">
      <c r="A669" s="1">
        <v>35610</v>
      </c>
      <c r="B669" s="3">
        <v>0.2</v>
      </c>
      <c r="C669" s="27">
        <f t="shared" si="71"/>
        <v>0</v>
      </c>
      <c r="D669" s="3"/>
      <c r="Q669" s="1">
        <v>35639</v>
      </c>
      <c r="R669" s="3">
        <v>0.1</v>
      </c>
      <c r="S669">
        <f t="shared" si="72"/>
        <v>0</v>
      </c>
      <c r="V669" s="22">
        <v>35367</v>
      </c>
      <c r="W669" s="7">
        <v>2.133</v>
      </c>
      <c r="AG669">
        <f t="shared" si="73"/>
        <v>0</v>
      </c>
    </row>
    <row r="670" spans="1:33" ht="16.8">
      <c r="A670" s="1">
        <v>35611</v>
      </c>
      <c r="B670" s="3">
        <v>0.2</v>
      </c>
      <c r="C670" s="27">
        <f t="shared" si="71"/>
        <v>0</v>
      </c>
      <c r="D670" s="3"/>
      <c r="Q670" s="1">
        <v>35640</v>
      </c>
      <c r="R670" s="3">
        <v>0.1</v>
      </c>
      <c r="S670">
        <f t="shared" si="72"/>
        <v>0</v>
      </c>
      <c r="V670" s="22">
        <v>35368</v>
      </c>
      <c r="W670" s="7">
        <v>2.16</v>
      </c>
      <c r="AG670">
        <f t="shared" si="73"/>
        <v>0</v>
      </c>
    </row>
    <row r="671" spans="1:33" ht="16.8">
      <c r="A671" s="1">
        <v>35612</v>
      </c>
      <c r="B671" s="3">
        <v>0.1</v>
      </c>
      <c r="C671" s="27">
        <f t="shared" si="71"/>
        <v>0</v>
      </c>
      <c r="D671" s="3"/>
      <c r="Q671" s="1">
        <v>35641</v>
      </c>
      <c r="R671" s="3">
        <v>0.1</v>
      </c>
      <c r="S671">
        <f t="shared" si="72"/>
        <v>0</v>
      </c>
      <c r="V671" s="22">
        <v>35369</v>
      </c>
      <c r="W671" s="7">
        <v>2.2120000000000002</v>
      </c>
      <c r="AG671">
        <f t="shared" si="73"/>
        <v>0</v>
      </c>
    </row>
    <row r="672" spans="1:33" ht="16.8">
      <c r="A672" s="1">
        <v>35613</v>
      </c>
      <c r="B672" s="3">
        <v>0.1</v>
      </c>
      <c r="C672" s="27">
        <f t="shared" si="71"/>
        <v>0</v>
      </c>
      <c r="D672" s="3"/>
      <c r="Q672" s="1">
        <v>35642</v>
      </c>
      <c r="R672" s="3">
        <v>0.1</v>
      </c>
      <c r="S672">
        <f t="shared" si="72"/>
        <v>0</v>
      </c>
      <c r="V672" s="22">
        <v>35370</v>
      </c>
      <c r="W672" s="7">
        <v>3.9</v>
      </c>
      <c r="AG672">
        <f t="shared" si="73"/>
        <v>0</v>
      </c>
    </row>
    <row r="673" spans="1:33" ht="16.8">
      <c r="A673" s="1">
        <v>35614</v>
      </c>
      <c r="B673" s="3">
        <v>0.1</v>
      </c>
      <c r="C673" s="27">
        <f t="shared" si="71"/>
        <v>0</v>
      </c>
      <c r="D673" s="3"/>
      <c r="Q673" s="1">
        <v>35643</v>
      </c>
      <c r="R673" s="3">
        <v>0</v>
      </c>
      <c r="S673">
        <f t="shared" si="72"/>
        <v>0</v>
      </c>
      <c r="V673" s="22">
        <v>35371</v>
      </c>
      <c r="W673" s="7">
        <v>3.97</v>
      </c>
      <c r="AG673">
        <f t="shared" si="73"/>
        <v>0</v>
      </c>
    </row>
    <row r="674" spans="1:33" ht="16.8">
      <c r="A674" s="1">
        <v>35615</v>
      </c>
      <c r="B674" s="3">
        <v>0.1</v>
      </c>
      <c r="C674" s="27">
        <f t="shared" si="71"/>
        <v>0</v>
      </c>
      <c r="D674" s="3"/>
      <c r="Q674" s="1">
        <v>35644</v>
      </c>
      <c r="R674" s="3">
        <v>0</v>
      </c>
      <c r="S674">
        <f t="shared" si="72"/>
        <v>0</v>
      </c>
      <c r="V674" s="22">
        <v>35372</v>
      </c>
      <c r="W674" s="7">
        <v>3.9039999999999999</v>
      </c>
      <c r="AG674">
        <f t="shared" si="73"/>
        <v>0</v>
      </c>
    </row>
    <row r="675" spans="1:33" ht="16.8">
      <c r="A675" s="1">
        <v>35616</v>
      </c>
      <c r="B675" s="3">
        <v>0.1</v>
      </c>
      <c r="C675" s="27">
        <f t="shared" si="71"/>
        <v>0</v>
      </c>
      <c r="D675" s="3"/>
      <c r="Q675" s="1">
        <v>35645</v>
      </c>
      <c r="R675" s="3">
        <v>0</v>
      </c>
      <c r="S675">
        <f t="shared" si="72"/>
        <v>0</v>
      </c>
      <c r="V675" s="22">
        <v>35373</v>
      </c>
      <c r="W675" s="7">
        <v>3.6059999999999999</v>
      </c>
      <c r="AG675">
        <f t="shared" si="73"/>
        <v>0</v>
      </c>
    </row>
    <row r="676" spans="1:33" ht="16.8">
      <c r="A676" s="1">
        <v>35617</v>
      </c>
      <c r="B676" s="3">
        <v>0.1</v>
      </c>
      <c r="C676" s="27">
        <f t="shared" si="71"/>
        <v>0</v>
      </c>
      <c r="D676" s="3"/>
      <c r="Q676" s="1">
        <v>35646</v>
      </c>
      <c r="R676" s="3">
        <v>0</v>
      </c>
      <c r="S676">
        <f t="shared" si="72"/>
        <v>0</v>
      </c>
      <c r="V676" s="22">
        <v>35374</v>
      </c>
      <c r="W676" s="7">
        <v>3.2440000000000002</v>
      </c>
      <c r="AG676">
        <f t="shared" si="73"/>
        <v>0</v>
      </c>
    </row>
    <row r="677" spans="1:33" ht="16.8">
      <c r="A677" s="1">
        <v>35618</v>
      </c>
      <c r="B677" s="3">
        <v>0.1</v>
      </c>
      <c r="C677" s="27">
        <f t="shared" si="71"/>
        <v>0</v>
      </c>
      <c r="D677" s="3"/>
      <c r="Q677" s="1">
        <v>35647</v>
      </c>
      <c r="R677" s="3">
        <v>0</v>
      </c>
      <c r="S677">
        <f t="shared" si="72"/>
        <v>0</v>
      </c>
      <c r="V677" s="22">
        <v>35375</v>
      </c>
      <c r="W677" s="7">
        <v>2.891</v>
      </c>
      <c r="AG677">
        <f t="shared" si="73"/>
        <v>0</v>
      </c>
    </row>
    <row r="678" spans="1:33" ht="16.8">
      <c r="A678" s="1">
        <v>35619</v>
      </c>
      <c r="B678" s="3">
        <v>0.1</v>
      </c>
      <c r="C678" s="27">
        <f t="shared" si="71"/>
        <v>0</v>
      </c>
      <c r="D678" s="3"/>
      <c r="Q678" s="1">
        <v>35648</v>
      </c>
      <c r="R678" s="3">
        <v>0</v>
      </c>
      <c r="S678">
        <f t="shared" si="72"/>
        <v>0</v>
      </c>
      <c r="V678" s="22">
        <v>35376</v>
      </c>
      <c r="W678" s="7">
        <v>2.4950000000000001</v>
      </c>
      <c r="AG678">
        <f t="shared" si="73"/>
        <v>0</v>
      </c>
    </row>
    <row r="679" spans="1:33" ht="16.8">
      <c r="A679" s="1">
        <v>35620</v>
      </c>
      <c r="B679" s="3">
        <v>0.1</v>
      </c>
      <c r="C679" s="27">
        <f t="shared" si="71"/>
        <v>0</v>
      </c>
      <c r="D679" s="3"/>
      <c r="Q679" s="1">
        <v>35649</v>
      </c>
      <c r="R679" s="3">
        <v>0</v>
      </c>
      <c r="S679">
        <f t="shared" si="72"/>
        <v>0</v>
      </c>
      <c r="V679" s="22">
        <v>35377</v>
      </c>
      <c r="W679" s="7">
        <v>2.1619999999999999</v>
      </c>
      <c r="AG679">
        <f t="shared" si="73"/>
        <v>0</v>
      </c>
    </row>
    <row r="680" spans="1:33" ht="16.8">
      <c r="A680" s="1">
        <v>35621</v>
      </c>
      <c r="B680" s="3">
        <v>0.1</v>
      </c>
      <c r="C680" s="27">
        <f t="shared" si="71"/>
        <v>0</v>
      </c>
      <c r="D680" s="3"/>
      <c r="Q680" s="1">
        <v>35650</v>
      </c>
      <c r="R680" s="3">
        <v>0</v>
      </c>
      <c r="S680">
        <f t="shared" si="72"/>
        <v>0</v>
      </c>
      <c r="V680" s="22">
        <v>35378</v>
      </c>
      <c r="W680" s="7">
        <v>1.913</v>
      </c>
      <c r="AG680">
        <f t="shared" si="73"/>
        <v>0</v>
      </c>
    </row>
    <row r="681" spans="1:33" ht="16.8">
      <c r="A681" s="1">
        <v>35622</v>
      </c>
      <c r="B681" s="3">
        <v>0.1</v>
      </c>
      <c r="C681" s="27">
        <f t="shared" si="71"/>
        <v>0</v>
      </c>
      <c r="D681" s="3"/>
      <c r="Q681" s="1">
        <v>35651</v>
      </c>
      <c r="R681" s="3">
        <v>0</v>
      </c>
      <c r="S681">
        <f t="shared" si="72"/>
        <v>0</v>
      </c>
      <c r="V681" s="22">
        <v>35379</v>
      </c>
      <c r="W681" s="7">
        <v>1.716</v>
      </c>
      <c r="AG681">
        <f t="shared" si="73"/>
        <v>0</v>
      </c>
    </row>
    <row r="682" spans="1:33" ht="16.8">
      <c r="A682" s="1">
        <v>35623</v>
      </c>
      <c r="B682" s="3">
        <v>0.1</v>
      </c>
      <c r="C682" s="27">
        <f t="shared" si="71"/>
        <v>0</v>
      </c>
      <c r="D682" s="3"/>
      <c r="Q682" s="1">
        <v>35652</v>
      </c>
      <c r="R682" s="3">
        <v>0</v>
      </c>
      <c r="S682">
        <f t="shared" si="72"/>
        <v>0</v>
      </c>
      <c r="V682" s="22">
        <v>35380</v>
      </c>
      <c r="W682" s="7">
        <v>1.474</v>
      </c>
      <c r="AG682">
        <f t="shared" si="73"/>
        <v>0</v>
      </c>
    </row>
    <row r="683" spans="1:33" ht="16.8">
      <c r="A683" s="1">
        <v>35624</v>
      </c>
      <c r="B683" s="3">
        <v>0.1</v>
      </c>
      <c r="C683" s="27">
        <f t="shared" si="71"/>
        <v>0</v>
      </c>
      <c r="D683" s="3"/>
      <c r="Q683" s="1">
        <v>35653</v>
      </c>
      <c r="R683" s="3">
        <v>0</v>
      </c>
      <c r="S683">
        <f t="shared" si="72"/>
        <v>0</v>
      </c>
      <c r="V683" s="22">
        <v>35381</v>
      </c>
      <c r="W683" s="7">
        <v>1.3660000000000001</v>
      </c>
      <c r="AG683">
        <f t="shared" si="73"/>
        <v>0</v>
      </c>
    </row>
    <row r="684" spans="1:33" ht="16.8">
      <c r="A684" s="1">
        <v>35625</v>
      </c>
      <c r="B684" s="3">
        <v>0.1</v>
      </c>
      <c r="C684" s="27">
        <f t="shared" si="71"/>
        <v>0</v>
      </c>
      <c r="D684" s="3"/>
      <c r="Q684" s="1">
        <v>35654</v>
      </c>
      <c r="R684" s="3">
        <v>0</v>
      </c>
      <c r="S684">
        <f t="shared" si="72"/>
        <v>0</v>
      </c>
      <c r="V684" s="22">
        <v>35382</v>
      </c>
      <c r="W684" s="7">
        <v>1.254</v>
      </c>
      <c r="AG684">
        <f t="shared" si="73"/>
        <v>0</v>
      </c>
    </row>
    <row r="685" spans="1:33" ht="16.8">
      <c r="A685" s="1">
        <v>35626</v>
      </c>
      <c r="B685" s="3">
        <v>0.1</v>
      </c>
      <c r="C685" s="27">
        <f t="shared" si="71"/>
        <v>0</v>
      </c>
      <c r="D685" s="3"/>
      <c r="Q685" s="1">
        <v>35655</v>
      </c>
      <c r="R685" s="3">
        <v>0</v>
      </c>
      <c r="S685">
        <f t="shared" si="72"/>
        <v>0</v>
      </c>
      <c r="V685" s="22">
        <v>35383</v>
      </c>
      <c r="W685" s="7">
        <v>1.167</v>
      </c>
      <c r="AG685">
        <f t="shared" si="73"/>
        <v>0</v>
      </c>
    </row>
    <row r="686" spans="1:33" ht="16.8">
      <c r="A686" s="1">
        <v>35627</v>
      </c>
      <c r="B686" s="3">
        <v>0.1</v>
      </c>
      <c r="C686" s="27">
        <f t="shared" si="71"/>
        <v>0</v>
      </c>
      <c r="D686" s="3"/>
      <c r="Q686" s="1">
        <v>35656</v>
      </c>
      <c r="R686" s="3">
        <v>0</v>
      </c>
      <c r="S686">
        <f t="shared" si="72"/>
        <v>0</v>
      </c>
      <c r="V686" s="22">
        <v>35384</v>
      </c>
      <c r="W686" s="7">
        <v>1.054</v>
      </c>
      <c r="AG686">
        <f t="shared" si="73"/>
        <v>0</v>
      </c>
    </row>
    <row r="687" spans="1:33" ht="16.8">
      <c r="A687" s="1">
        <v>35628</v>
      </c>
      <c r="B687" s="3">
        <v>0.1</v>
      </c>
      <c r="C687" s="27">
        <f t="shared" si="71"/>
        <v>0</v>
      </c>
      <c r="D687" s="3"/>
      <c r="Q687" s="1">
        <v>35657</v>
      </c>
      <c r="R687" s="3">
        <v>0</v>
      </c>
      <c r="S687">
        <f t="shared" si="72"/>
        <v>0</v>
      </c>
      <c r="V687" s="22">
        <v>35385</v>
      </c>
      <c r="W687" s="7">
        <v>0.98089999999999999</v>
      </c>
      <c r="AG687">
        <f t="shared" si="73"/>
        <v>0</v>
      </c>
    </row>
    <row r="688" spans="1:33" ht="16.8">
      <c r="A688" s="1">
        <v>35629</v>
      </c>
      <c r="B688" s="3">
        <v>0.1</v>
      </c>
      <c r="C688" s="27">
        <f t="shared" si="71"/>
        <v>0</v>
      </c>
      <c r="D688" s="3"/>
      <c r="Q688" s="1">
        <v>35658</v>
      </c>
      <c r="R688" s="3">
        <v>0</v>
      </c>
      <c r="S688">
        <f t="shared" si="72"/>
        <v>0</v>
      </c>
      <c r="V688" s="22">
        <v>35386</v>
      </c>
      <c r="W688" s="7">
        <v>0.87509999999999999</v>
      </c>
      <c r="AG688">
        <f t="shared" si="73"/>
        <v>0</v>
      </c>
    </row>
    <row r="689" spans="1:33" ht="16.8">
      <c r="A689" s="1">
        <v>35630</v>
      </c>
      <c r="B689" s="3">
        <v>0.1</v>
      </c>
      <c r="C689" s="27">
        <f t="shared" si="71"/>
        <v>0</v>
      </c>
      <c r="D689" s="3"/>
      <c r="Q689" s="1">
        <v>35659</v>
      </c>
      <c r="R689" s="3">
        <v>0</v>
      </c>
      <c r="S689">
        <f t="shared" si="72"/>
        <v>0</v>
      </c>
      <c r="V689" s="22">
        <v>35387</v>
      </c>
      <c r="W689" s="7">
        <v>0.83850000000000002</v>
      </c>
      <c r="AG689">
        <f t="shared" si="73"/>
        <v>0</v>
      </c>
    </row>
    <row r="690" spans="1:33" ht="16.8">
      <c r="A690" s="1">
        <v>35631</v>
      </c>
      <c r="B690" s="3">
        <v>0.1</v>
      </c>
      <c r="C690" s="27">
        <f t="shared" si="71"/>
        <v>0</v>
      </c>
      <c r="D690" s="3"/>
      <c r="Q690" s="1">
        <v>35660</v>
      </c>
      <c r="R690" s="3">
        <v>0</v>
      </c>
      <c r="S690">
        <f t="shared" si="72"/>
        <v>0</v>
      </c>
      <c r="V690" s="22">
        <v>35388</v>
      </c>
      <c r="W690" s="7">
        <v>0.78600000000000003</v>
      </c>
      <c r="AG690">
        <f t="shared" si="73"/>
        <v>0</v>
      </c>
    </row>
    <row r="691" spans="1:33" ht="16.8">
      <c r="A691" s="1">
        <v>35632</v>
      </c>
      <c r="B691" s="3">
        <v>0.1</v>
      </c>
      <c r="C691" s="27">
        <f t="shared" si="71"/>
        <v>0</v>
      </c>
      <c r="D691" s="3"/>
      <c r="Q691" s="1">
        <v>35661</v>
      </c>
      <c r="R691" s="3">
        <v>0</v>
      </c>
      <c r="S691">
        <f t="shared" si="72"/>
        <v>0</v>
      </c>
      <c r="V691" s="22">
        <v>35389</v>
      </c>
      <c r="W691" s="7">
        <v>0.73280000000000001</v>
      </c>
      <c r="AG691">
        <f t="shared" si="73"/>
        <v>0</v>
      </c>
    </row>
    <row r="692" spans="1:33" ht="16.8">
      <c r="A692" s="1">
        <v>35633</v>
      </c>
      <c r="B692" s="3">
        <v>0.1</v>
      </c>
      <c r="C692" s="27">
        <f t="shared" si="71"/>
        <v>0</v>
      </c>
      <c r="D692" s="3"/>
      <c r="Q692" s="1">
        <v>35662</v>
      </c>
      <c r="R692" s="3">
        <v>0</v>
      </c>
      <c r="S692">
        <f t="shared" si="72"/>
        <v>0</v>
      </c>
      <c r="V692" s="22">
        <v>35390</v>
      </c>
      <c r="W692" s="7">
        <v>0.65329999999999999</v>
      </c>
      <c r="AG692">
        <f t="shared" si="73"/>
        <v>0</v>
      </c>
    </row>
    <row r="693" spans="1:33" ht="16.8">
      <c r="A693" s="1">
        <v>35634</v>
      </c>
      <c r="B693" s="3">
        <v>0.1</v>
      </c>
      <c r="C693" s="27">
        <f t="shared" si="71"/>
        <v>0</v>
      </c>
      <c r="D693" s="3"/>
      <c r="Q693" s="1">
        <v>35663</v>
      </c>
      <c r="R693" s="3">
        <v>0</v>
      </c>
      <c r="S693">
        <f t="shared" si="72"/>
        <v>0</v>
      </c>
      <c r="V693" s="22">
        <v>35391</v>
      </c>
      <c r="W693" s="7">
        <v>0.61509999999999998</v>
      </c>
      <c r="AG693">
        <f t="shared" si="73"/>
        <v>0</v>
      </c>
    </row>
    <row r="694" spans="1:33" ht="16.8">
      <c r="A694" s="1">
        <v>35635</v>
      </c>
      <c r="B694" s="3">
        <v>0.1</v>
      </c>
      <c r="C694" s="27">
        <f t="shared" si="71"/>
        <v>0</v>
      </c>
      <c r="D694" s="3"/>
      <c r="Q694" s="1">
        <v>35664</v>
      </c>
      <c r="R694" s="3">
        <v>0</v>
      </c>
      <c r="S694">
        <f t="shared" si="72"/>
        <v>0</v>
      </c>
      <c r="V694" s="22">
        <v>35392</v>
      </c>
      <c r="W694" s="7">
        <v>0.57640000000000002</v>
      </c>
      <c r="AG694">
        <f t="shared" si="73"/>
        <v>0</v>
      </c>
    </row>
    <row r="695" spans="1:33" ht="16.8">
      <c r="A695" s="1">
        <v>35636</v>
      </c>
      <c r="B695" s="3">
        <v>0.1</v>
      </c>
      <c r="C695" s="27">
        <f t="shared" si="71"/>
        <v>0</v>
      </c>
      <c r="D695" s="3"/>
      <c r="Q695" s="1">
        <v>35665</v>
      </c>
      <c r="R695" s="3">
        <v>0</v>
      </c>
      <c r="S695">
        <f t="shared" si="72"/>
        <v>0</v>
      </c>
      <c r="V695" s="22">
        <v>35393</v>
      </c>
      <c r="W695" s="7">
        <v>0.5272</v>
      </c>
      <c r="AG695">
        <f t="shared" si="73"/>
        <v>0</v>
      </c>
    </row>
    <row r="696" spans="1:33" ht="16.8">
      <c r="A696" s="1">
        <v>35637</v>
      </c>
      <c r="B696" s="3">
        <v>0.1</v>
      </c>
      <c r="C696" s="27">
        <f t="shared" si="71"/>
        <v>0</v>
      </c>
      <c r="D696" s="3"/>
      <c r="Q696" s="1">
        <v>35666</v>
      </c>
      <c r="R696" s="3">
        <v>0</v>
      </c>
      <c r="S696">
        <f t="shared" si="72"/>
        <v>0</v>
      </c>
      <c r="V696" s="22">
        <v>35394</v>
      </c>
      <c r="W696" s="7">
        <v>0.50009999999999999</v>
      </c>
      <c r="AG696">
        <f t="shared" si="73"/>
        <v>0</v>
      </c>
    </row>
    <row r="697" spans="1:33" ht="16.8">
      <c r="A697" s="1">
        <v>35638</v>
      </c>
      <c r="B697" s="3">
        <v>0.1</v>
      </c>
      <c r="C697" s="27">
        <f t="shared" si="71"/>
        <v>0</v>
      </c>
      <c r="D697" s="3"/>
      <c r="Q697" s="1">
        <v>35667</v>
      </c>
      <c r="R697" s="3">
        <v>0</v>
      </c>
      <c r="S697">
        <f t="shared" si="72"/>
        <v>0</v>
      </c>
      <c r="V697" s="22">
        <v>35395</v>
      </c>
      <c r="W697" s="7">
        <v>0.48159999999999997</v>
      </c>
      <c r="AG697">
        <f t="shared" si="73"/>
        <v>0</v>
      </c>
    </row>
    <row r="698" spans="1:33" ht="16.8">
      <c r="A698" s="1">
        <v>35639</v>
      </c>
      <c r="B698" s="3">
        <v>0.1</v>
      </c>
      <c r="C698" s="27">
        <f t="shared" si="71"/>
        <v>0</v>
      </c>
      <c r="D698" s="3"/>
      <c r="Q698" s="1">
        <v>35668</v>
      </c>
      <c r="R698" s="3">
        <v>0</v>
      </c>
      <c r="S698">
        <f t="shared" si="72"/>
        <v>0</v>
      </c>
      <c r="V698" s="22">
        <v>35396</v>
      </c>
      <c r="W698" s="7">
        <v>0.44479999999999997</v>
      </c>
      <c r="AG698">
        <f t="shared" si="73"/>
        <v>0</v>
      </c>
    </row>
    <row r="699" spans="1:33" ht="16.8">
      <c r="A699" s="1">
        <v>35640</v>
      </c>
      <c r="B699" s="3">
        <v>0.1</v>
      </c>
      <c r="C699" s="27">
        <f t="shared" si="71"/>
        <v>0</v>
      </c>
      <c r="D699" s="3"/>
      <c r="Q699" s="1">
        <v>35669</v>
      </c>
      <c r="R699" s="3">
        <v>0</v>
      </c>
      <c r="S699">
        <f t="shared" si="72"/>
        <v>0</v>
      </c>
      <c r="V699" s="22">
        <v>35397</v>
      </c>
      <c r="W699" s="7">
        <v>0.40239999999999998</v>
      </c>
      <c r="AG699">
        <f t="shared" si="73"/>
        <v>0</v>
      </c>
    </row>
    <row r="700" spans="1:33" ht="16.8">
      <c r="A700" s="1">
        <v>35641</v>
      </c>
      <c r="B700" s="3">
        <v>0.1</v>
      </c>
      <c r="C700" s="27">
        <f t="shared" si="71"/>
        <v>0</v>
      </c>
      <c r="D700" s="3"/>
      <c r="Q700" s="1">
        <v>35670</v>
      </c>
      <c r="R700" s="3">
        <v>0</v>
      </c>
      <c r="S700">
        <f t="shared" si="72"/>
        <v>0</v>
      </c>
      <c r="V700" s="22">
        <v>35398</v>
      </c>
      <c r="W700" s="7">
        <v>0.3417</v>
      </c>
      <c r="AG700">
        <f t="shared" si="73"/>
        <v>0</v>
      </c>
    </row>
    <row r="701" spans="1:33" ht="16.8">
      <c r="A701" s="1">
        <v>35642</v>
      </c>
      <c r="B701" s="3">
        <v>0.1</v>
      </c>
      <c r="C701" s="27">
        <f t="shared" si="71"/>
        <v>0</v>
      </c>
      <c r="D701" s="3"/>
      <c r="Q701" s="1">
        <v>35671</v>
      </c>
      <c r="R701" s="3">
        <v>0</v>
      </c>
      <c r="S701">
        <f t="shared" si="72"/>
        <v>0</v>
      </c>
      <c r="V701" s="22">
        <v>35399</v>
      </c>
      <c r="W701" s="7">
        <v>0.36420000000000002</v>
      </c>
      <c r="AG701">
        <f t="shared" si="73"/>
        <v>0</v>
      </c>
    </row>
    <row r="702" spans="1:33" ht="16.8">
      <c r="A702" s="1">
        <v>35643</v>
      </c>
      <c r="B702" s="3">
        <v>0</v>
      </c>
      <c r="C702" s="27">
        <f t="shared" si="71"/>
        <v>0</v>
      </c>
      <c r="D702" s="3"/>
      <c r="Q702" s="1">
        <v>35672</v>
      </c>
      <c r="R702" s="3">
        <v>0</v>
      </c>
      <c r="S702">
        <f t="shared" si="72"/>
        <v>0</v>
      </c>
      <c r="V702" s="22">
        <v>35400</v>
      </c>
      <c r="W702" s="7">
        <v>0.90890000000000004</v>
      </c>
      <c r="AG702">
        <f t="shared" si="73"/>
        <v>0</v>
      </c>
    </row>
    <row r="703" spans="1:33" ht="16.8">
      <c r="A703" s="1">
        <v>35644</v>
      </c>
      <c r="B703" s="3">
        <v>0</v>
      </c>
      <c r="C703" s="27">
        <f t="shared" si="71"/>
        <v>0</v>
      </c>
      <c r="D703" s="3"/>
      <c r="Q703" s="1">
        <v>35673</v>
      </c>
      <c r="R703" s="3">
        <v>0</v>
      </c>
      <c r="S703">
        <f t="shared" si="72"/>
        <v>0</v>
      </c>
      <c r="V703" s="22">
        <v>35401</v>
      </c>
      <c r="W703" s="7">
        <v>1.2190000000000001</v>
      </c>
      <c r="AG703">
        <f t="shared" si="73"/>
        <v>0</v>
      </c>
    </row>
    <row r="704" spans="1:33" ht="16.8">
      <c r="A704" s="1">
        <v>35645</v>
      </c>
      <c r="B704" s="3">
        <v>0</v>
      </c>
      <c r="C704" s="27">
        <f t="shared" si="71"/>
        <v>0</v>
      </c>
      <c r="D704" s="3"/>
      <c r="Q704" s="1">
        <v>35674</v>
      </c>
      <c r="R704" s="3">
        <v>1.4999999999999999E-2</v>
      </c>
      <c r="S704">
        <f t="shared" si="72"/>
        <v>0</v>
      </c>
      <c r="V704" s="22">
        <v>35402</v>
      </c>
      <c r="W704" s="7">
        <v>1.2629999999999999</v>
      </c>
      <c r="AG704">
        <f t="shared" si="73"/>
        <v>0</v>
      </c>
    </row>
    <row r="705" spans="1:33" ht="16.8">
      <c r="A705" s="1">
        <v>35646</v>
      </c>
      <c r="B705" s="3">
        <v>0</v>
      </c>
      <c r="C705" s="27">
        <f t="shared" si="71"/>
        <v>0</v>
      </c>
      <c r="D705" s="3"/>
      <c r="Q705" s="1">
        <v>35675</v>
      </c>
      <c r="R705" s="3">
        <v>1.4999999999999999E-2</v>
      </c>
      <c r="S705">
        <f t="shared" si="72"/>
        <v>0</v>
      </c>
      <c r="V705" s="22">
        <v>35403</v>
      </c>
      <c r="W705" s="7">
        <v>4.32</v>
      </c>
      <c r="AG705">
        <f t="shared" si="73"/>
        <v>0</v>
      </c>
    </row>
    <row r="706" spans="1:33" ht="16.8">
      <c r="A706" s="1">
        <v>35647</v>
      </c>
      <c r="B706" s="3">
        <v>0</v>
      </c>
      <c r="C706" s="27">
        <f t="shared" si="71"/>
        <v>0</v>
      </c>
      <c r="D706" s="3"/>
      <c r="Q706" s="1">
        <v>35676</v>
      </c>
      <c r="R706" s="3">
        <v>1.4999999999999999E-2</v>
      </c>
      <c r="S706">
        <f t="shared" si="72"/>
        <v>0</v>
      </c>
      <c r="V706" s="22">
        <v>35404</v>
      </c>
      <c r="W706" s="7">
        <v>5.0890000000000004</v>
      </c>
      <c r="AG706">
        <f t="shared" si="73"/>
        <v>0</v>
      </c>
    </row>
    <row r="707" spans="1:33" ht="16.8">
      <c r="A707" s="1">
        <v>35648</v>
      </c>
      <c r="B707" s="3">
        <v>0</v>
      </c>
      <c r="C707" s="27">
        <f t="shared" ref="C707:C770" si="74">W950</f>
        <v>0</v>
      </c>
      <c r="D707" s="3"/>
      <c r="Q707" s="1">
        <v>35677</v>
      </c>
      <c r="R707" s="3">
        <v>1.4999999999999999E-2</v>
      </c>
      <c r="S707">
        <f t="shared" si="72"/>
        <v>0</v>
      </c>
      <c r="V707" s="22">
        <v>35405</v>
      </c>
      <c r="W707" s="7">
        <v>4.2930000000000001</v>
      </c>
      <c r="AG707">
        <f t="shared" si="73"/>
        <v>0</v>
      </c>
    </row>
    <row r="708" spans="1:33" ht="16.8">
      <c r="A708" s="1">
        <v>35649</v>
      </c>
      <c r="B708" s="3">
        <v>0</v>
      </c>
      <c r="C708" s="27">
        <f t="shared" si="74"/>
        <v>0</v>
      </c>
      <c r="D708" s="3"/>
      <c r="Q708" s="1">
        <v>35678</v>
      </c>
      <c r="R708" s="3">
        <v>1.4999999999999999E-2</v>
      </c>
      <c r="S708">
        <f t="shared" si="72"/>
        <v>0</v>
      </c>
      <c r="V708" s="22">
        <v>35406</v>
      </c>
      <c r="W708" s="7">
        <v>3.9</v>
      </c>
      <c r="AG708">
        <f t="shared" si="73"/>
        <v>0</v>
      </c>
    </row>
    <row r="709" spans="1:33" ht="16.8">
      <c r="A709" s="1">
        <v>35650</v>
      </c>
      <c r="B709" s="3">
        <v>0</v>
      </c>
      <c r="C709" s="27">
        <f t="shared" si="74"/>
        <v>0</v>
      </c>
      <c r="D709" s="3"/>
      <c r="Q709" s="1">
        <v>35679</v>
      </c>
      <c r="R709" s="3">
        <v>1.4999999999999999E-2</v>
      </c>
      <c r="S709">
        <f t="shared" ref="S709:S772" si="75">W981</f>
        <v>0</v>
      </c>
      <c r="V709" s="22">
        <v>35407</v>
      </c>
      <c r="W709" s="7">
        <v>3.427</v>
      </c>
      <c r="AG709">
        <f t="shared" ref="AG709:AG772" si="76">Z709-Y709</f>
        <v>0</v>
      </c>
    </row>
    <row r="710" spans="1:33" ht="16.8">
      <c r="A710" s="1">
        <v>35651</v>
      </c>
      <c r="B710" s="3">
        <v>0</v>
      </c>
      <c r="C710" s="27">
        <f t="shared" si="74"/>
        <v>0</v>
      </c>
      <c r="D710" s="3"/>
      <c r="Q710" s="1">
        <v>35680</v>
      </c>
      <c r="R710" s="3">
        <v>1.4999999999999999E-2</v>
      </c>
      <c r="S710">
        <f t="shared" si="75"/>
        <v>0</v>
      </c>
      <c r="V710" s="22">
        <v>35408</v>
      </c>
      <c r="W710" s="7">
        <v>2.9380000000000002</v>
      </c>
      <c r="AG710">
        <f t="shared" si="76"/>
        <v>0</v>
      </c>
    </row>
    <row r="711" spans="1:33" ht="16.8">
      <c r="A711" s="1">
        <v>35652</v>
      </c>
      <c r="B711" s="3">
        <v>0</v>
      </c>
      <c r="C711" s="27">
        <f t="shared" si="74"/>
        <v>0</v>
      </c>
      <c r="D711" s="3"/>
      <c r="Q711" s="1">
        <v>35681</v>
      </c>
      <c r="R711" s="3">
        <v>1.4999999999999999E-2</v>
      </c>
      <c r="S711">
        <f t="shared" si="75"/>
        <v>0</v>
      </c>
      <c r="V711" s="22">
        <v>35409</v>
      </c>
      <c r="W711" s="7">
        <v>2.468</v>
      </c>
      <c r="AG711">
        <f t="shared" si="76"/>
        <v>0</v>
      </c>
    </row>
    <row r="712" spans="1:33" ht="16.8">
      <c r="A712" s="1">
        <v>35653</v>
      </c>
      <c r="B712" s="3">
        <v>0</v>
      </c>
      <c r="C712" s="27">
        <f t="shared" si="74"/>
        <v>0</v>
      </c>
      <c r="D712" s="3"/>
      <c r="Q712" s="1">
        <v>35682</v>
      </c>
      <c r="R712" s="3">
        <v>1.4999999999999999E-2</v>
      </c>
      <c r="S712">
        <f t="shared" si="75"/>
        <v>0</v>
      </c>
      <c r="V712" s="22">
        <v>35410</v>
      </c>
      <c r="W712" s="7">
        <v>2.0529999999999999</v>
      </c>
      <c r="AG712">
        <f t="shared" si="76"/>
        <v>0</v>
      </c>
    </row>
    <row r="713" spans="1:33" ht="16.8">
      <c r="A713" s="1">
        <v>35654</v>
      </c>
      <c r="B713" s="3">
        <v>0</v>
      </c>
      <c r="C713" s="27">
        <f t="shared" si="74"/>
        <v>0</v>
      </c>
      <c r="D713" s="3"/>
      <c r="Q713" s="1">
        <v>35683</v>
      </c>
      <c r="R713" s="3">
        <v>1.4999999999999999E-2</v>
      </c>
      <c r="S713">
        <f t="shared" si="75"/>
        <v>0</v>
      </c>
      <c r="V713" s="22">
        <v>35411</v>
      </c>
      <c r="W713" s="7">
        <v>1.833</v>
      </c>
      <c r="AG713">
        <f t="shared" si="76"/>
        <v>0</v>
      </c>
    </row>
    <row r="714" spans="1:33" ht="16.8">
      <c r="A714" s="1">
        <v>35655</v>
      </c>
      <c r="B714" s="3">
        <v>0</v>
      </c>
      <c r="C714" s="27">
        <f t="shared" si="74"/>
        <v>0</v>
      </c>
      <c r="D714" s="3"/>
      <c r="Q714" s="1">
        <v>35684</v>
      </c>
      <c r="R714" s="3">
        <v>1.4999999999999999E-2</v>
      </c>
      <c r="S714">
        <f t="shared" si="75"/>
        <v>0</v>
      </c>
      <c r="V714" s="22">
        <v>35412</v>
      </c>
      <c r="W714" s="7">
        <v>1.7310000000000001</v>
      </c>
      <c r="AG714">
        <f t="shared" si="76"/>
        <v>0</v>
      </c>
    </row>
    <row r="715" spans="1:33" ht="16.8">
      <c r="A715" s="1">
        <v>35656</v>
      </c>
      <c r="B715" s="3">
        <v>0</v>
      </c>
      <c r="C715" s="27">
        <f t="shared" si="74"/>
        <v>0</v>
      </c>
      <c r="D715" s="3"/>
      <c r="Q715" s="1">
        <v>35685</v>
      </c>
      <c r="R715" s="3">
        <v>1.4999999999999999E-2</v>
      </c>
      <c r="S715">
        <f t="shared" si="75"/>
        <v>0</v>
      </c>
      <c r="V715" s="22">
        <v>35413</v>
      </c>
      <c r="W715" s="7">
        <v>1.53</v>
      </c>
      <c r="AG715">
        <f t="shared" si="76"/>
        <v>0</v>
      </c>
    </row>
    <row r="716" spans="1:33" ht="16.8">
      <c r="A716" s="1">
        <v>35657</v>
      </c>
      <c r="B716" s="3">
        <v>0</v>
      </c>
      <c r="C716" s="27">
        <f t="shared" si="74"/>
        <v>0</v>
      </c>
      <c r="D716" s="3"/>
      <c r="Q716" s="1">
        <v>35686</v>
      </c>
      <c r="R716" s="3">
        <v>1.4999999999999999E-2</v>
      </c>
      <c r="S716">
        <f t="shared" si="75"/>
        <v>0</v>
      </c>
      <c r="V716" s="22">
        <v>35414</v>
      </c>
      <c r="W716" s="7">
        <v>1.347</v>
      </c>
      <c r="AG716">
        <f t="shared" si="76"/>
        <v>0</v>
      </c>
    </row>
    <row r="717" spans="1:33" ht="16.8">
      <c r="A717" s="1">
        <v>35658</v>
      </c>
      <c r="B717" s="3">
        <v>0</v>
      </c>
      <c r="C717" s="27">
        <f t="shared" si="74"/>
        <v>0</v>
      </c>
      <c r="D717" s="3"/>
      <c r="Q717" s="1">
        <v>35687</v>
      </c>
      <c r="R717" s="3">
        <v>1.4999999999999999E-2</v>
      </c>
      <c r="S717">
        <f t="shared" si="75"/>
        <v>0</v>
      </c>
      <c r="V717" s="22">
        <v>35415</v>
      </c>
      <c r="W717" s="7">
        <v>1.1539999999999999</v>
      </c>
      <c r="AG717">
        <f t="shared" si="76"/>
        <v>0</v>
      </c>
    </row>
    <row r="718" spans="1:33" ht="16.8">
      <c r="A718" s="1">
        <v>35659</v>
      </c>
      <c r="B718" s="3">
        <v>0</v>
      </c>
      <c r="C718" s="27">
        <f t="shared" si="74"/>
        <v>0</v>
      </c>
      <c r="D718" s="3"/>
      <c r="Q718" s="1">
        <v>35688</v>
      </c>
      <c r="R718" s="3">
        <v>1.4999999999999999E-2</v>
      </c>
      <c r="S718">
        <f t="shared" si="75"/>
        <v>0</v>
      </c>
      <c r="V718" s="22">
        <v>35416</v>
      </c>
      <c r="W718" s="7">
        <v>1.0329999999999999</v>
      </c>
      <c r="AG718">
        <f t="shared" si="76"/>
        <v>0</v>
      </c>
    </row>
    <row r="719" spans="1:33" ht="16.8">
      <c r="A719" s="1">
        <v>35660</v>
      </c>
      <c r="B719" s="3">
        <v>0</v>
      </c>
      <c r="C719" s="27">
        <f t="shared" si="74"/>
        <v>0</v>
      </c>
      <c r="D719" s="3"/>
      <c r="Q719" s="1">
        <v>35689</v>
      </c>
      <c r="R719" s="3">
        <v>1.4999999999999999E-2</v>
      </c>
      <c r="S719">
        <f t="shared" si="75"/>
        <v>0</v>
      </c>
      <c r="V719" s="22">
        <v>35417</v>
      </c>
      <c r="W719" s="7">
        <v>0.91930000000000001</v>
      </c>
      <c r="AG719">
        <f t="shared" si="76"/>
        <v>0</v>
      </c>
    </row>
    <row r="720" spans="1:33" ht="16.8">
      <c r="A720" s="1">
        <v>35661</v>
      </c>
      <c r="B720" s="3">
        <v>0</v>
      </c>
      <c r="C720" s="27">
        <f t="shared" si="74"/>
        <v>0</v>
      </c>
      <c r="D720" s="3"/>
      <c r="Q720" s="1">
        <v>35690</v>
      </c>
      <c r="R720" s="3">
        <v>1.4999999999999999E-2</v>
      </c>
      <c r="S720">
        <f t="shared" si="75"/>
        <v>0</v>
      </c>
      <c r="V720" s="22">
        <v>35418</v>
      </c>
      <c r="W720" s="7">
        <v>0.82189999999999996</v>
      </c>
      <c r="AG720">
        <f t="shared" si="76"/>
        <v>0</v>
      </c>
    </row>
    <row r="721" spans="1:33" ht="16.8">
      <c r="A721" s="1">
        <v>35662</v>
      </c>
      <c r="B721" s="3">
        <v>0</v>
      </c>
      <c r="C721" s="27">
        <f t="shared" si="74"/>
        <v>0</v>
      </c>
      <c r="D721" s="3"/>
      <c r="Q721" s="1">
        <v>35691</v>
      </c>
      <c r="R721" s="3">
        <v>1.4999999999999999E-2</v>
      </c>
      <c r="S721">
        <f t="shared" si="75"/>
        <v>0</v>
      </c>
      <c r="V721" s="22">
        <v>35419</v>
      </c>
      <c r="W721" s="7">
        <v>0.75790000000000002</v>
      </c>
      <c r="AG721">
        <f t="shared" si="76"/>
        <v>0</v>
      </c>
    </row>
    <row r="722" spans="1:33" ht="16.8">
      <c r="A722" s="1">
        <v>35663</v>
      </c>
      <c r="B722" s="3">
        <v>0</v>
      </c>
      <c r="C722" s="27">
        <f t="shared" si="74"/>
        <v>0</v>
      </c>
      <c r="D722" s="3"/>
      <c r="Q722" s="1">
        <v>35692</v>
      </c>
      <c r="R722" s="3">
        <v>1.4999999999999999E-2</v>
      </c>
      <c r="S722">
        <f t="shared" si="75"/>
        <v>0</v>
      </c>
      <c r="V722" s="22">
        <v>35420</v>
      </c>
      <c r="W722" s="7">
        <v>0.66590000000000005</v>
      </c>
      <c r="AG722">
        <f t="shared" si="76"/>
        <v>0</v>
      </c>
    </row>
    <row r="723" spans="1:33" ht="16.8">
      <c r="A723" s="1">
        <v>35664</v>
      </c>
      <c r="B723" s="3">
        <v>0</v>
      </c>
      <c r="C723" s="27">
        <f t="shared" si="74"/>
        <v>0</v>
      </c>
      <c r="D723" s="3"/>
      <c r="Q723" s="1">
        <v>35693</v>
      </c>
      <c r="R723" s="3">
        <v>1.4999999999999999E-2</v>
      </c>
      <c r="S723">
        <f t="shared" si="75"/>
        <v>0</v>
      </c>
      <c r="V723" s="22">
        <v>35421</v>
      </c>
      <c r="W723" s="7">
        <v>0.5847</v>
      </c>
      <c r="AG723">
        <f t="shared" si="76"/>
        <v>0</v>
      </c>
    </row>
    <row r="724" spans="1:33" ht="16.8">
      <c r="A724" s="1">
        <v>35665</v>
      </c>
      <c r="B724" s="3">
        <v>0</v>
      </c>
      <c r="C724" s="27">
        <f t="shared" si="74"/>
        <v>0</v>
      </c>
      <c r="D724" s="3"/>
      <c r="Q724" s="1">
        <v>35694</v>
      </c>
      <c r="R724" s="3">
        <v>1.4999999999999999E-2</v>
      </c>
      <c r="S724">
        <f t="shared" si="75"/>
        <v>0</v>
      </c>
      <c r="V724" s="22">
        <v>35422</v>
      </c>
      <c r="W724" s="7">
        <v>0.52969999999999995</v>
      </c>
      <c r="AG724">
        <f t="shared" si="76"/>
        <v>0</v>
      </c>
    </row>
    <row r="725" spans="1:33" ht="16.8">
      <c r="A725" s="1">
        <v>35666</v>
      </c>
      <c r="B725" s="3">
        <v>0</v>
      </c>
      <c r="C725" s="27">
        <f t="shared" si="74"/>
        <v>0</v>
      </c>
      <c r="D725" s="3"/>
      <c r="Q725" s="1">
        <v>35695</v>
      </c>
      <c r="R725" s="3">
        <v>1.4999999999999999E-2</v>
      </c>
      <c r="S725">
        <f t="shared" si="75"/>
        <v>0</v>
      </c>
      <c r="V725" s="22">
        <v>35423</v>
      </c>
      <c r="W725" s="7">
        <v>0.45419999999999999</v>
      </c>
      <c r="AG725">
        <f t="shared" si="76"/>
        <v>0</v>
      </c>
    </row>
    <row r="726" spans="1:33" ht="16.8">
      <c r="A726" s="1">
        <v>35667</v>
      </c>
      <c r="B726" s="3">
        <v>0</v>
      </c>
      <c r="C726" s="27">
        <f t="shared" si="74"/>
        <v>0</v>
      </c>
      <c r="D726" s="3"/>
      <c r="Q726" s="1">
        <v>35696</v>
      </c>
      <c r="R726" s="3">
        <v>1.4999999999999999E-2</v>
      </c>
      <c r="S726">
        <f t="shared" si="75"/>
        <v>0</v>
      </c>
      <c r="V726" s="22">
        <v>35424</v>
      </c>
      <c r="W726" s="7">
        <v>0.46929999999999999</v>
      </c>
      <c r="AG726">
        <f t="shared" si="76"/>
        <v>0</v>
      </c>
    </row>
    <row r="727" spans="1:33" ht="16.8">
      <c r="A727" s="1">
        <v>35668</v>
      </c>
      <c r="B727" s="3">
        <v>0</v>
      </c>
      <c r="C727" s="27">
        <f t="shared" si="74"/>
        <v>0</v>
      </c>
      <c r="D727" s="3"/>
      <c r="Q727" s="1">
        <v>35697</v>
      </c>
      <c r="R727" s="3">
        <v>1.4999999999999999E-2</v>
      </c>
      <c r="S727">
        <f t="shared" si="75"/>
        <v>0</v>
      </c>
      <c r="V727" s="22">
        <v>35425</v>
      </c>
      <c r="W727" s="7">
        <v>0.87709999999999999</v>
      </c>
      <c r="AG727">
        <f t="shared" si="76"/>
        <v>0</v>
      </c>
    </row>
    <row r="728" spans="1:33" ht="16.8">
      <c r="A728" s="1">
        <v>35669</v>
      </c>
      <c r="B728" s="3">
        <v>0</v>
      </c>
      <c r="C728" s="27">
        <f t="shared" si="74"/>
        <v>0</v>
      </c>
      <c r="D728" s="3"/>
      <c r="Q728" s="1">
        <v>35698</v>
      </c>
      <c r="R728" s="3">
        <v>1.4999999999999999E-2</v>
      </c>
      <c r="S728">
        <f t="shared" si="75"/>
        <v>0</v>
      </c>
      <c r="V728" s="22">
        <v>35426</v>
      </c>
      <c r="W728" s="7">
        <v>2.5449999999999999</v>
      </c>
      <c r="AG728">
        <f t="shared" si="76"/>
        <v>0</v>
      </c>
    </row>
    <row r="729" spans="1:33" ht="16.8">
      <c r="A729" s="1">
        <v>35670</v>
      </c>
      <c r="B729" s="3">
        <v>0</v>
      </c>
      <c r="C729" s="27">
        <f t="shared" si="74"/>
        <v>0</v>
      </c>
      <c r="D729" s="3"/>
      <c r="Q729" s="1">
        <v>35699</v>
      </c>
      <c r="R729" s="3">
        <v>1.4999999999999999E-2</v>
      </c>
      <c r="S729">
        <f t="shared" si="75"/>
        <v>0</v>
      </c>
      <c r="V729" s="22">
        <v>35427</v>
      </c>
      <c r="W729" s="7">
        <v>4.59</v>
      </c>
      <c r="AG729">
        <f t="shared" si="76"/>
        <v>0</v>
      </c>
    </row>
    <row r="730" spans="1:33" ht="16.8">
      <c r="A730" s="1">
        <v>35671</v>
      </c>
      <c r="B730" s="3">
        <v>0</v>
      </c>
      <c r="C730" s="27">
        <f t="shared" si="74"/>
        <v>0</v>
      </c>
      <c r="D730" s="3"/>
      <c r="Q730" s="1">
        <v>35700</v>
      </c>
      <c r="R730" s="3">
        <v>1.4999999999999999E-2</v>
      </c>
      <c r="S730">
        <f t="shared" si="75"/>
        <v>1.096E-3</v>
      </c>
      <c r="V730" s="22">
        <v>35428</v>
      </c>
      <c r="W730" s="7">
        <v>5.077</v>
      </c>
      <c r="AG730">
        <f t="shared" si="76"/>
        <v>0</v>
      </c>
    </row>
    <row r="731" spans="1:33" ht="16.8">
      <c r="A731" s="1">
        <v>35672</v>
      </c>
      <c r="B731" s="3">
        <v>0</v>
      </c>
      <c r="C731" s="27">
        <f t="shared" si="74"/>
        <v>0</v>
      </c>
      <c r="D731" s="3"/>
      <c r="Q731" s="1">
        <v>35701</v>
      </c>
      <c r="R731" s="3">
        <v>1.4999999999999999E-2</v>
      </c>
      <c r="S731">
        <f t="shared" si="75"/>
        <v>1.0269999999999999E-3</v>
      </c>
      <c r="V731" s="22">
        <v>35429</v>
      </c>
      <c r="W731" s="7">
        <v>4.375</v>
      </c>
      <c r="AG731">
        <f t="shared" si="76"/>
        <v>0</v>
      </c>
    </row>
    <row r="732" spans="1:33" ht="16.8">
      <c r="A732" s="1">
        <v>35673</v>
      </c>
      <c r="B732" s="3">
        <v>0</v>
      </c>
      <c r="C732" s="27">
        <f t="shared" si="74"/>
        <v>0</v>
      </c>
      <c r="D732" s="3"/>
      <c r="Q732" s="1">
        <v>35702</v>
      </c>
      <c r="R732" s="3">
        <v>1.4999999999999999E-2</v>
      </c>
      <c r="S732">
        <f t="shared" si="75"/>
        <v>8.1280000000000002E-4</v>
      </c>
      <c r="V732" s="22">
        <v>35430</v>
      </c>
      <c r="W732" s="7">
        <v>4.0030000000000001</v>
      </c>
      <c r="AG732">
        <f t="shared" si="76"/>
        <v>0</v>
      </c>
    </row>
    <row r="733" spans="1:33" ht="16.8">
      <c r="A733" s="1">
        <v>35674</v>
      </c>
      <c r="B733" s="3">
        <v>1.4999999999999999E-2</v>
      </c>
      <c r="C733" s="27">
        <f t="shared" si="74"/>
        <v>0</v>
      </c>
      <c r="D733" s="3"/>
      <c r="Q733" s="1">
        <v>35703</v>
      </c>
      <c r="R733" s="3">
        <v>1.4999999999999999E-2</v>
      </c>
      <c r="S733">
        <f t="shared" si="75"/>
        <v>5.6499999999999996E-4</v>
      </c>
      <c r="V733" s="22">
        <v>35431</v>
      </c>
      <c r="W733" s="7">
        <v>3.56</v>
      </c>
      <c r="AG733">
        <f t="shared" si="76"/>
        <v>0</v>
      </c>
    </row>
    <row r="734" spans="1:33" ht="16.8">
      <c r="A734" s="1">
        <v>35675</v>
      </c>
      <c r="B734" s="3">
        <v>1.4999999999999999E-2</v>
      </c>
      <c r="C734" s="27">
        <f t="shared" si="74"/>
        <v>0</v>
      </c>
      <c r="D734" s="3"/>
      <c r="Q734" s="1">
        <v>35704</v>
      </c>
      <c r="R734" s="3">
        <v>0.05</v>
      </c>
      <c r="S734">
        <f t="shared" si="75"/>
        <v>1.593E-4</v>
      </c>
      <c r="V734" s="22">
        <v>35432</v>
      </c>
      <c r="W734" s="7">
        <v>3.1070000000000002</v>
      </c>
      <c r="AG734">
        <f t="shared" si="76"/>
        <v>0</v>
      </c>
    </row>
    <row r="735" spans="1:33" ht="16.8">
      <c r="A735" s="1">
        <v>35676</v>
      </c>
      <c r="B735" s="3">
        <v>1.4999999999999999E-2</v>
      </c>
      <c r="C735" s="27">
        <f t="shared" si="74"/>
        <v>0</v>
      </c>
      <c r="D735" s="3"/>
      <c r="Q735" s="1">
        <v>35705</v>
      </c>
      <c r="R735" s="3">
        <v>0.05</v>
      </c>
      <c r="S735">
        <f t="shared" si="75"/>
        <v>3.5250000000000003E-5</v>
      </c>
      <c r="V735" s="22">
        <v>35433</v>
      </c>
      <c r="W735" s="7">
        <v>2.7</v>
      </c>
      <c r="AG735">
        <f t="shared" si="76"/>
        <v>0</v>
      </c>
    </row>
    <row r="736" spans="1:33" ht="16.8">
      <c r="A736" s="1">
        <v>35677</v>
      </c>
      <c r="B736" s="3">
        <v>1.4999999999999999E-2</v>
      </c>
      <c r="C736" s="27">
        <f t="shared" si="74"/>
        <v>0</v>
      </c>
      <c r="D736" s="3"/>
      <c r="Q736" s="1">
        <v>35706</v>
      </c>
      <c r="R736" s="3">
        <v>0.05</v>
      </c>
      <c r="S736">
        <f t="shared" si="75"/>
        <v>4.967E-6</v>
      </c>
      <c r="V736" s="22">
        <v>35434</v>
      </c>
      <c r="W736" s="7">
        <v>2.286</v>
      </c>
      <c r="AG736">
        <f t="shared" si="76"/>
        <v>0</v>
      </c>
    </row>
    <row r="737" spans="1:33" ht="16.8">
      <c r="A737" s="1">
        <v>35678</v>
      </c>
      <c r="B737" s="3">
        <v>1.4999999999999999E-2</v>
      </c>
      <c r="C737" s="27">
        <f t="shared" si="74"/>
        <v>0</v>
      </c>
      <c r="D737" s="3"/>
      <c r="Q737" s="1">
        <v>35707</v>
      </c>
      <c r="R737" s="3">
        <v>0.05</v>
      </c>
      <c r="S737">
        <f t="shared" si="75"/>
        <v>0</v>
      </c>
      <c r="V737" s="22">
        <v>35435</v>
      </c>
      <c r="W737" s="7">
        <v>1.9630000000000001</v>
      </c>
      <c r="AG737">
        <f t="shared" si="76"/>
        <v>0</v>
      </c>
    </row>
    <row r="738" spans="1:33" ht="16.8">
      <c r="A738" s="1">
        <v>35679</v>
      </c>
      <c r="B738" s="3">
        <v>1.4999999999999999E-2</v>
      </c>
      <c r="C738" s="27">
        <f t="shared" si="74"/>
        <v>0</v>
      </c>
      <c r="D738" s="3"/>
      <c r="Q738" s="1">
        <v>35708</v>
      </c>
      <c r="R738" s="3">
        <v>0.05</v>
      </c>
      <c r="S738">
        <f t="shared" si="75"/>
        <v>3.8759999999999999E-4</v>
      </c>
      <c r="V738" s="22">
        <v>35436</v>
      </c>
      <c r="W738" s="7">
        <v>1.69</v>
      </c>
      <c r="AG738">
        <f t="shared" si="76"/>
        <v>0</v>
      </c>
    </row>
    <row r="739" spans="1:33" ht="16.8">
      <c r="A739" s="1">
        <v>35680</v>
      </c>
      <c r="B739" s="3">
        <v>1.4999999999999999E-2</v>
      </c>
      <c r="C739" s="27">
        <f t="shared" si="74"/>
        <v>0</v>
      </c>
      <c r="D739" s="3"/>
      <c r="Q739" s="1">
        <v>35709</v>
      </c>
      <c r="R739" s="3">
        <v>0.05</v>
      </c>
      <c r="S739">
        <f t="shared" si="75"/>
        <v>3.2259999999999998E-4</v>
      </c>
      <c r="V739" s="22">
        <v>35437</v>
      </c>
      <c r="W739" s="7">
        <v>1.5029999999999999</v>
      </c>
      <c r="AG739">
        <f t="shared" si="76"/>
        <v>0</v>
      </c>
    </row>
    <row r="740" spans="1:33" ht="16.8">
      <c r="A740" s="1">
        <v>35681</v>
      </c>
      <c r="B740" s="3">
        <v>1.4999999999999999E-2</v>
      </c>
      <c r="C740" s="27">
        <f t="shared" si="74"/>
        <v>0</v>
      </c>
      <c r="D740" s="3"/>
      <c r="Q740" s="1">
        <v>35710</v>
      </c>
      <c r="R740" s="3">
        <v>0.05</v>
      </c>
      <c r="S740">
        <f t="shared" si="75"/>
        <v>1.305E-4</v>
      </c>
      <c r="V740" s="22">
        <v>35438</v>
      </c>
      <c r="W740" s="7">
        <v>1.377</v>
      </c>
      <c r="AG740">
        <f t="shared" si="76"/>
        <v>0</v>
      </c>
    </row>
    <row r="741" spans="1:33" ht="16.8">
      <c r="A741" s="1">
        <v>35682</v>
      </c>
      <c r="B741" s="3">
        <v>1.4999999999999999E-2</v>
      </c>
      <c r="C741" s="27">
        <f t="shared" si="74"/>
        <v>0</v>
      </c>
      <c r="D741" s="3"/>
      <c r="Q741" s="1">
        <v>35711</v>
      </c>
      <c r="R741" s="3">
        <v>0.05</v>
      </c>
      <c r="S741">
        <f t="shared" si="75"/>
        <v>0</v>
      </c>
      <c r="V741" s="22">
        <v>35439</v>
      </c>
      <c r="W741" s="7">
        <v>1.2030000000000001</v>
      </c>
      <c r="AG741">
        <f t="shared" si="76"/>
        <v>0</v>
      </c>
    </row>
    <row r="742" spans="1:33" ht="16.8">
      <c r="A742" s="1">
        <v>35683</v>
      </c>
      <c r="B742" s="3">
        <v>1.4999999999999999E-2</v>
      </c>
      <c r="C742" s="27">
        <f t="shared" si="74"/>
        <v>0</v>
      </c>
      <c r="D742" s="3"/>
      <c r="Q742" s="1">
        <v>35712</v>
      </c>
      <c r="R742" s="3">
        <v>0.05</v>
      </c>
      <c r="S742">
        <f t="shared" si="75"/>
        <v>0</v>
      </c>
      <c r="V742" s="22">
        <v>35440</v>
      </c>
      <c r="W742" s="7">
        <v>1.087</v>
      </c>
      <c r="AG742">
        <f t="shared" si="76"/>
        <v>0</v>
      </c>
    </row>
    <row r="743" spans="1:33" ht="16.8">
      <c r="A743" s="1">
        <v>35684</v>
      </c>
      <c r="B743" s="3">
        <v>1.4999999999999999E-2</v>
      </c>
      <c r="C743" s="27">
        <f t="shared" si="74"/>
        <v>0</v>
      </c>
      <c r="D743" s="3"/>
      <c r="Q743" s="1">
        <v>35713</v>
      </c>
      <c r="R743" s="3">
        <v>0.05</v>
      </c>
      <c r="S743">
        <f t="shared" si="75"/>
        <v>0</v>
      </c>
      <c r="V743" s="22">
        <v>35441</v>
      </c>
      <c r="W743" s="7">
        <v>0.9768</v>
      </c>
      <c r="AG743">
        <f t="shared" si="76"/>
        <v>0</v>
      </c>
    </row>
    <row r="744" spans="1:33" ht="16.8">
      <c r="A744" s="1">
        <v>35685</v>
      </c>
      <c r="B744" s="3">
        <v>1.4999999999999999E-2</v>
      </c>
      <c r="C744" s="27">
        <f t="shared" si="74"/>
        <v>0</v>
      </c>
      <c r="D744" s="3"/>
      <c r="Q744" s="1">
        <v>35714</v>
      </c>
      <c r="R744" s="3">
        <v>0.05</v>
      </c>
      <c r="S744">
        <f t="shared" si="75"/>
        <v>0</v>
      </c>
      <c r="V744" s="22">
        <v>35442</v>
      </c>
      <c r="W744" s="7">
        <v>1.573</v>
      </c>
      <c r="AG744">
        <f t="shared" si="76"/>
        <v>0</v>
      </c>
    </row>
    <row r="745" spans="1:33" ht="16.8">
      <c r="A745" s="1">
        <v>35686</v>
      </c>
      <c r="B745" s="3">
        <v>1.4999999999999999E-2</v>
      </c>
      <c r="C745" s="27">
        <f t="shared" si="74"/>
        <v>0</v>
      </c>
      <c r="D745" s="3"/>
      <c r="Q745" s="1">
        <v>35715</v>
      </c>
      <c r="R745" s="3">
        <v>0.05</v>
      </c>
      <c r="S745">
        <f t="shared" si="75"/>
        <v>0</v>
      </c>
      <c r="V745" s="22">
        <v>35443</v>
      </c>
      <c r="W745" s="7">
        <v>7.5090000000000003</v>
      </c>
      <c r="AG745">
        <f t="shared" si="76"/>
        <v>0</v>
      </c>
    </row>
    <row r="746" spans="1:33" ht="16.8">
      <c r="A746" s="1">
        <v>35687</v>
      </c>
      <c r="B746" s="3">
        <v>1.4999999999999999E-2</v>
      </c>
      <c r="C746" s="27">
        <f t="shared" si="74"/>
        <v>0</v>
      </c>
      <c r="D746" s="3"/>
      <c r="Q746" s="1">
        <v>35716</v>
      </c>
      <c r="R746" s="3">
        <v>0.05</v>
      </c>
      <c r="S746">
        <f t="shared" si="75"/>
        <v>3.3159999999999998E-4</v>
      </c>
      <c r="V746" s="22">
        <v>35444</v>
      </c>
      <c r="W746" s="7">
        <v>10.84</v>
      </c>
      <c r="AG746">
        <f t="shared" si="76"/>
        <v>0</v>
      </c>
    </row>
    <row r="747" spans="1:33" ht="16.8">
      <c r="A747" s="1">
        <v>35688</v>
      </c>
      <c r="B747" s="3">
        <v>1.4999999999999999E-2</v>
      </c>
      <c r="C747" s="27">
        <f t="shared" si="74"/>
        <v>0</v>
      </c>
      <c r="D747" s="3"/>
      <c r="Q747" s="1">
        <v>35717</v>
      </c>
      <c r="R747" s="3">
        <v>0.05</v>
      </c>
      <c r="S747">
        <f t="shared" si="75"/>
        <v>4.4230000000000002E-4</v>
      </c>
      <c r="V747" s="22">
        <v>35445</v>
      </c>
      <c r="W747" s="7">
        <v>10.02</v>
      </c>
      <c r="AG747">
        <f t="shared" si="76"/>
        <v>0</v>
      </c>
    </row>
    <row r="748" spans="1:33" ht="16.8">
      <c r="A748" s="1">
        <v>35689</v>
      </c>
      <c r="B748" s="3">
        <v>1.4999999999999999E-2</v>
      </c>
      <c r="C748" s="27">
        <f t="shared" si="74"/>
        <v>0</v>
      </c>
      <c r="D748" s="3"/>
      <c r="Q748" s="1">
        <v>35718</v>
      </c>
      <c r="R748" s="3">
        <v>0.05</v>
      </c>
      <c r="S748">
        <f t="shared" si="75"/>
        <v>3.3349999999999997E-4</v>
      </c>
      <c r="V748" s="22">
        <v>35446</v>
      </c>
      <c r="W748" s="7">
        <v>8.1069999999999993</v>
      </c>
      <c r="AG748">
        <f t="shared" si="76"/>
        <v>0</v>
      </c>
    </row>
    <row r="749" spans="1:33" ht="16.8">
      <c r="A749" s="1">
        <v>35690</v>
      </c>
      <c r="B749" s="3">
        <v>1.4999999999999999E-2</v>
      </c>
      <c r="C749" s="27">
        <f t="shared" si="74"/>
        <v>0</v>
      </c>
      <c r="D749" s="3"/>
      <c r="Q749" s="1">
        <v>35719</v>
      </c>
      <c r="R749" s="3">
        <v>0.05</v>
      </c>
      <c r="S749">
        <f t="shared" si="75"/>
        <v>6.6E-4</v>
      </c>
      <c r="V749" s="22">
        <v>35447</v>
      </c>
      <c r="W749" s="7">
        <v>6.6280000000000001</v>
      </c>
      <c r="AG749">
        <f t="shared" si="76"/>
        <v>0</v>
      </c>
    </row>
    <row r="750" spans="1:33" ht="16.8">
      <c r="A750" s="1">
        <v>35691</v>
      </c>
      <c r="B750" s="3">
        <v>1.4999999999999999E-2</v>
      </c>
      <c r="C750" s="27">
        <f t="shared" si="74"/>
        <v>0</v>
      </c>
      <c r="D750" s="3"/>
      <c r="Q750" s="1">
        <v>35720</v>
      </c>
      <c r="R750" s="3">
        <v>0.05</v>
      </c>
      <c r="S750">
        <f t="shared" si="75"/>
        <v>5.5960000000000005E-4</v>
      </c>
      <c r="V750" s="22">
        <v>35448</v>
      </c>
      <c r="W750" s="7">
        <v>5.4850000000000003</v>
      </c>
      <c r="AG750">
        <f t="shared" si="76"/>
        <v>0</v>
      </c>
    </row>
    <row r="751" spans="1:33" ht="16.8">
      <c r="A751" s="1">
        <v>35692</v>
      </c>
      <c r="B751" s="3">
        <v>1.4999999999999999E-2</v>
      </c>
      <c r="C751" s="27">
        <f t="shared" si="74"/>
        <v>0</v>
      </c>
      <c r="D751" s="3"/>
      <c r="Q751" s="1">
        <v>35721</v>
      </c>
      <c r="R751" s="3">
        <v>0.05</v>
      </c>
      <c r="S751">
        <f t="shared" si="75"/>
        <v>1.8819999999999999E-4</v>
      </c>
      <c r="V751" s="22">
        <v>35449</v>
      </c>
      <c r="W751" s="7">
        <v>4.62</v>
      </c>
      <c r="AG751">
        <f t="shared" si="76"/>
        <v>0</v>
      </c>
    </row>
    <row r="752" spans="1:33" ht="16.8">
      <c r="A752" s="1">
        <v>35693</v>
      </c>
      <c r="B752" s="3">
        <v>1.4999999999999999E-2</v>
      </c>
      <c r="C752" s="27">
        <f t="shared" si="74"/>
        <v>0</v>
      </c>
      <c r="D752" s="3"/>
      <c r="Q752" s="1">
        <v>35722</v>
      </c>
      <c r="R752" s="3">
        <v>0.05</v>
      </c>
      <c r="S752">
        <f t="shared" si="75"/>
        <v>9.2379999999999997E-3</v>
      </c>
      <c r="V752" s="22">
        <v>35450</v>
      </c>
      <c r="W752" s="7">
        <v>4.1520000000000001</v>
      </c>
      <c r="AG752">
        <f t="shared" si="76"/>
        <v>0</v>
      </c>
    </row>
    <row r="753" spans="1:33" ht="16.8">
      <c r="A753" s="1">
        <v>35694</v>
      </c>
      <c r="B753" s="3">
        <v>1.4999999999999999E-2</v>
      </c>
      <c r="C753" s="27">
        <f t="shared" si="74"/>
        <v>0</v>
      </c>
      <c r="D753" s="3"/>
      <c r="Q753" s="1">
        <v>35723</v>
      </c>
      <c r="R753" s="3">
        <v>0.05</v>
      </c>
      <c r="S753">
        <f t="shared" si="75"/>
        <v>0.30559999999999998</v>
      </c>
      <c r="V753" s="22">
        <v>35451</v>
      </c>
      <c r="W753" s="7">
        <v>3.72</v>
      </c>
      <c r="AG753">
        <f t="shared" si="76"/>
        <v>0</v>
      </c>
    </row>
    <row r="754" spans="1:33" ht="16.8">
      <c r="A754" s="1">
        <v>35695</v>
      </c>
      <c r="B754" s="3">
        <v>1.4999999999999999E-2</v>
      </c>
      <c r="C754" s="27">
        <f t="shared" si="74"/>
        <v>0</v>
      </c>
      <c r="D754" s="3"/>
      <c r="Q754" s="1">
        <v>35724</v>
      </c>
      <c r="R754" s="3">
        <v>0.05</v>
      </c>
      <c r="S754">
        <f t="shared" si="75"/>
        <v>0.37040000000000001</v>
      </c>
      <c r="V754" s="22">
        <v>35452</v>
      </c>
      <c r="W754" s="7">
        <v>3.29</v>
      </c>
      <c r="AG754">
        <f t="shared" si="76"/>
        <v>0</v>
      </c>
    </row>
    <row r="755" spans="1:33" ht="16.8">
      <c r="A755" s="1">
        <v>35696</v>
      </c>
      <c r="B755" s="3">
        <v>1.4999999999999999E-2</v>
      </c>
      <c r="C755" s="27">
        <f t="shared" si="74"/>
        <v>0</v>
      </c>
      <c r="D755" s="3"/>
      <c r="Q755" s="1">
        <v>35725</v>
      </c>
      <c r="R755" s="3">
        <v>0.05</v>
      </c>
      <c r="S755">
        <f t="shared" si="75"/>
        <v>0.34649999999999997</v>
      </c>
      <c r="V755" s="22">
        <v>35453</v>
      </c>
      <c r="W755" s="7">
        <v>2.907</v>
      </c>
      <c r="AG755">
        <f t="shared" si="76"/>
        <v>0</v>
      </c>
    </row>
    <row r="756" spans="1:33" ht="16.8">
      <c r="A756" s="1">
        <v>35697</v>
      </c>
      <c r="B756" s="3">
        <v>1.4999999999999999E-2</v>
      </c>
      <c r="C756" s="27">
        <f t="shared" si="74"/>
        <v>0</v>
      </c>
      <c r="D756" s="3"/>
      <c r="Q756" s="1">
        <v>35726</v>
      </c>
      <c r="R756" s="3">
        <v>0.05</v>
      </c>
      <c r="S756">
        <f t="shared" si="75"/>
        <v>0.29480000000000001</v>
      </c>
      <c r="V756" s="22">
        <v>35454</v>
      </c>
      <c r="W756" s="7">
        <v>2.5760000000000001</v>
      </c>
      <c r="AG756">
        <f t="shared" si="76"/>
        <v>0</v>
      </c>
    </row>
    <row r="757" spans="1:33" ht="16.8">
      <c r="A757" s="1">
        <v>35698</v>
      </c>
      <c r="B757" s="3">
        <v>1.4999999999999999E-2</v>
      </c>
      <c r="C757" s="27">
        <f t="shared" si="74"/>
        <v>0</v>
      </c>
      <c r="D757" s="3"/>
      <c r="Q757" s="1">
        <v>35727</v>
      </c>
      <c r="R757" s="3">
        <v>0.05</v>
      </c>
      <c r="S757">
        <f t="shared" si="75"/>
        <v>0.2404</v>
      </c>
      <c r="V757" s="22">
        <v>35455</v>
      </c>
      <c r="W757" s="7">
        <v>2.2410000000000001</v>
      </c>
      <c r="AG757">
        <f t="shared" si="76"/>
        <v>0</v>
      </c>
    </row>
    <row r="758" spans="1:33" ht="16.8">
      <c r="A758" s="1">
        <v>35699</v>
      </c>
      <c r="B758" s="3">
        <v>1.4999999999999999E-2</v>
      </c>
      <c r="C758" s="27">
        <f t="shared" si="74"/>
        <v>0</v>
      </c>
      <c r="D758" s="3"/>
      <c r="Q758" s="1">
        <v>35728</v>
      </c>
      <c r="R758" s="3">
        <v>0.05</v>
      </c>
      <c r="S758">
        <f t="shared" si="75"/>
        <v>0.19139999999999999</v>
      </c>
      <c r="V758" s="22">
        <v>35456</v>
      </c>
      <c r="W758" s="7">
        <v>1.98</v>
      </c>
      <c r="AG758">
        <f t="shared" si="76"/>
        <v>0</v>
      </c>
    </row>
    <row r="759" spans="1:33" ht="16.8">
      <c r="A759" s="1">
        <v>35700</v>
      </c>
      <c r="B759" s="3">
        <v>1.4999999999999999E-2</v>
      </c>
      <c r="C759" s="27">
        <f t="shared" si="74"/>
        <v>1.096E-3</v>
      </c>
      <c r="D759" s="3"/>
      <c r="Q759" s="1">
        <v>35729</v>
      </c>
      <c r="R759" s="3">
        <v>0.05</v>
      </c>
      <c r="S759">
        <f t="shared" si="75"/>
        <v>0.15190000000000001</v>
      </c>
      <c r="V759" s="22">
        <v>35457</v>
      </c>
      <c r="W759" s="7">
        <v>1.994</v>
      </c>
      <c r="AG759">
        <f t="shared" si="76"/>
        <v>0</v>
      </c>
    </row>
    <row r="760" spans="1:33" ht="16.8">
      <c r="A760" s="1">
        <v>35701</v>
      </c>
      <c r="B760" s="3">
        <v>1.4999999999999999E-2</v>
      </c>
      <c r="C760" s="27">
        <f t="shared" si="74"/>
        <v>1.0269999999999999E-3</v>
      </c>
      <c r="D760" s="3"/>
      <c r="Q760" s="1">
        <v>35730</v>
      </c>
      <c r="R760" s="3">
        <v>0.05</v>
      </c>
      <c r="S760">
        <f t="shared" si="75"/>
        <v>0.11940000000000001</v>
      </c>
      <c r="V760" s="22">
        <v>35458</v>
      </c>
      <c r="W760" s="7">
        <v>1.9350000000000001</v>
      </c>
      <c r="AG760">
        <f t="shared" si="76"/>
        <v>0</v>
      </c>
    </row>
    <row r="761" spans="1:33" ht="16.8">
      <c r="A761" s="1">
        <v>35702</v>
      </c>
      <c r="B761" s="3">
        <v>1.4999999999999999E-2</v>
      </c>
      <c r="C761" s="27">
        <f t="shared" si="74"/>
        <v>8.1280000000000002E-4</v>
      </c>
      <c r="D761" s="3"/>
      <c r="Q761" s="1">
        <v>35731</v>
      </c>
      <c r="R761" s="3">
        <v>0.05</v>
      </c>
      <c r="S761">
        <f t="shared" si="75"/>
        <v>9.2999999999999999E-2</v>
      </c>
      <c r="V761" s="22">
        <v>35459</v>
      </c>
      <c r="W761" s="7">
        <v>1.7729999999999999</v>
      </c>
      <c r="AG761">
        <f t="shared" si="76"/>
        <v>0</v>
      </c>
    </row>
    <row r="762" spans="1:33" ht="16.8">
      <c r="A762" s="1">
        <v>35703</v>
      </c>
      <c r="B762" s="3">
        <v>1.4999999999999999E-2</v>
      </c>
      <c r="C762" s="27">
        <f t="shared" si="74"/>
        <v>5.6499999999999996E-4</v>
      </c>
      <c r="D762" s="3"/>
      <c r="Q762" s="1">
        <v>35732</v>
      </c>
      <c r="R762" s="3">
        <v>0.05</v>
      </c>
      <c r="S762">
        <f t="shared" si="75"/>
        <v>7.2270000000000001E-2</v>
      </c>
      <c r="V762" s="22">
        <v>35460</v>
      </c>
      <c r="W762" s="7">
        <v>1.63</v>
      </c>
      <c r="AG762">
        <f t="shared" si="76"/>
        <v>0</v>
      </c>
    </row>
    <row r="763" spans="1:33" ht="16.8">
      <c r="A763" s="1">
        <v>35704</v>
      </c>
      <c r="B763" s="3">
        <v>0.05</v>
      </c>
      <c r="C763" s="27">
        <f t="shared" si="74"/>
        <v>1.593E-4</v>
      </c>
      <c r="D763" s="3"/>
      <c r="Q763" s="1">
        <v>35733</v>
      </c>
      <c r="R763" s="3">
        <v>0.05</v>
      </c>
      <c r="S763">
        <f t="shared" si="75"/>
        <v>5.6000000000000001E-2</v>
      </c>
      <c r="V763" s="22">
        <v>35461</v>
      </c>
      <c r="W763" s="7">
        <v>1.47</v>
      </c>
      <c r="AG763">
        <f t="shared" si="76"/>
        <v>0</v>
      </c>
    </row>
    <row r="764" spans="1:33" ht="16.8">
      <c r="A764" s="1">
        <v>35705</v>
      </c>
      <c r="B764" s="3">
        <v>0.05</v>
      </c>
      <c r="C764" s="27">
        <f t="shared" si="74"/>
        <v>3.5250000000000003E-5</v>
      </c>
      <c r="D764" s="3"/>
      <c r="Q764" s="1">
        <v>35734</v>
      </c>
      <c r="R764" s="3">
        <v>0.05</v>
      </c>
      <c r="S764">
        <f t="shared" si="75"/>
        <v>4.3439999999999999E-2</v>
      </c>
      <c r="V764" s="22">
        <v>35462</v>
      </c>
      <c r="W764" s="7">
        <v>1.31</v>
      </c>
      <c r="AG764">
        <f t="shared" si="76"/>
        <v>0</v>
      </c>
    </row>
    <row r="765" spans="1:33" ht="16.8">
      <c r="A765" s="1">
        <v>35706</v>
      </c>
      <c r="B765" s="3">
        <v>0.05</v>
      </c>
      <c r="C765" s="27">
        <f t="shared" si="74"/>
        <v>4.967E-6</v>
      </c>
      <c r="D765" s="3"/>
      <c r="Q765" s="1">
        <v>35735</v>
      </c>
      <c r="R765" s="3">
        <v>0.15</v>
      </c>
      <c r="S765">
        <f t="shared" si="75"/>
        <v>4.4909999999999999E-2</v>
      </c>
      <c r="V765" s="22">
        <v>35463</v>
      </c>
      <c r="W765" s="7">
        <v>1.2190000000000001</v>
      </c>
      <c r="AG765">
        <f t="shared" si="76"/>
        <v>0</v>
      </c>
    </row>
    <row r="766" spans="1:33" ht="16.8">
      <c r="A766" s="1">
        <v>35707</v>
      </c>
      <c r="B766" s="3">
        <v>0.05</v>
      </c>
      <c r="C766" s="27">
        <f t="shared" si="74"/>
        <v>0</v>
      </c>
      <c r="D766" s="3"/>
      <c r="Q766" s="1">
        <v>35736</v>
      </c>
      <c r="R766" s="3">
        <v>0.15</v>
      </c>
      <c r="S766">
        <f t="shared" si="75"/>
        <v>0.3332</v>
      </c>
      <c r="V766" s="22">
        <v>35464</v>
      </c>
      <c r="W766" s="7">
        <v>1.3380000000000001</v>
      </c>
      <c r="AG766">
        <f t="shared" si="76"/>
        <v>0</v>
      </c>
    </row>
    <row r="767" spans="1:33" ht="16.8">
      <c r="A767" s="1">
        <v>35708</v>
      </c>
      <c r="B767" s="3">
        <v>0.05</v>
      </c>
      <c r="C767" s="27">
        <f t="shared" si="74"/>
        <v>3.8759999999999999E-4</v>
      </c>
      <c r="D767" s="3"/>
      <c r="Q767" s="1">
        <v>35737</v>
      </c>
      <c r="R767" s="3">
        <v>0.15</v>
      </c>
      <c r="S767">
        <f t="shared" si="75"/>
        <v>0.5847</v>
      </c>
      <c r="V767" s="22">
        <v>35465</v>
      </c>
      <c r="W767" s="7">
        <v>1.3720000000000001</v>
      </c>
      <c r="AG767">
        <f t="shared" si="76"/>
        <v>0</v>
      </c>
    </row>
    <row r="768" spans="1:33" ht="16.8">
      <c r="A768" s="1">
        <v>35709</v>
      </c>
      <c r="B768" s="3">
        <v>0.05</v>
      </c>
      <c r="C768" s="27">
        <f t="shared" si="74"/>
        <v>3.2259999999999998E-4</v>
      </c>
      <c r="D768" s="3"/>
      <c r="Q768" s="1">
        <v>35738</v>
      </c>
      <c r="R768" s="3">
        <v>0.15</v>
      </c>
      <c r="S768">
        <f t="shared" si="75"/>
        <v>0.59919999999999995</v>
      </c>
      <c r="V768" s="22">
        <v>35466</v>
      </c>
      <c r="W768" s="7">
        <v>1.26</v>
      </c>
      <c r="AG768">
        <f t="shared" si="76"/>
        <v>0</v>
      </c>
    </row>
    <row r="769" spans="1:33" ht="16.8">
      <c r="A769" s="1">
        <v>35710</v>
      </c>
      <c r="B769" s="3">
        <v>0.05</v>
      </c>
      <c r="C769" s="27">
        <f t="shared" si="74"/>
        <v>1.305E-4</v>
      </c>
      <c r="D769" s="3"/>
      <c r="Q769" s="1">
        <v>35739</v>
      </c>
      <c r="R769" s="3">
        <v>0.15</v>
      </c>
      <c r="S769">
        <f t="shared" si="75"/>
        <v>0.52959999999999996</v>
      </c>
      <c r="V769" s="22">
        <v>35467</v>
      </c>
      <c r="W769" s="7">
        <v>1.18</v>
      </c>
      <c r="AG769">
        <f t="shared" si="76"/>
        <v>0</v>
      </c>
    </row>
    <row r="770" spans="1:33" ht="16.8">
      <c r="A770" s="1">
        <v>35711</v>
      </c>
      <c r="B770" s="3">
        <v>0.05</v>
      </c>
      <c r="C770" s="27">
        <f t="shared" si="74"/>
        <v>0</v>
      </c>
      <c r="D770" s="3"/>
      <c r="Q770" s="1">
        <v>35740</v>
      </c>
      <c r="R770" s="3">
        <v>0.15</v>
      </c>
      <c r="S770">
        <f t="shared" si="75"/>
        <v>0.43930000000000002</v>
      </c>
      <c r="V770" s="22">
        <v>35468</v>
      </c>
      <c r="W770" s="7">
        <v>1.048</v>
      </c>
      <c r="AG770">
        <f t="shared" si="76"/>
        <v>0</v>
      </c>
    </row>
    <row r="771" spans="1:33" ht="16.8">
      <c r="A771" s="1">
        <v>35712</v>
      </c>
      <c r="B771" s="3">
        <v>0.05</v>
      </c>
      <c r="C771" s="27">
        <f t="shared" ref="C771:C834" si="77">W1014</f>
        <v>0</v>
      </c>
      <c r="D771" s="3"/>
      <c r="Q771" s="1">
        <v>35741</v>
      </c>
      <c r="R771" s="3">
        <v>0.15</v>
      </c>
      <c r="S771">
        <f t="shared" si="75"/>
        <v>0.35310000000000002</v>
      </c>
      <c r="V771" s="22">
        <v>35469</v>
      </c>
      <c r="W771" s="7">
        <v>2.2759999999999998</v>
      </c>
      <c r="AG771">
        <f t="shared" si="76"/>
        <v>0</v>
      </c>
    </row>
    <row r="772" spans="1:33" ht="16.8">
      <c r="A772" s="1">
        <v>35713</v>
      </c>
      <c r="B772" s="3">
        <v>0.05</v>
      </c>
      <c r="C772" s="27">
        <f t="shared" si="77"/>
        <v>0</v>
      </c>
      <c r="D772" s="3"/>
      <c r="Q772" s="1">
        <v>35742</v>
      </c>
      <c r="R772" s="3">
        <v>0.15</v>
      </c>
      <c r="S772">
        <f t="shared" si="75"/>
        <v>0.2792</v>
      </c>
      <c r="V772" s="22">
        <v>35470</v>
      </c>
      <c r="W772" s="7">
        <v>3.1179999999999999</v>
      </c>
      <c r="AG772">
        <f t="shared" si="76"/>
        <v>0</v>
      </c>
    </row>
    <row r="773" spans="1:33" ht="16.8">
      <c r="A773" s="1">
        <v>35714</v>
      </c>
      <c r="B773" s="3">
        <v>0.05</v>
      </c>
      <c r="C773" s="27">
        <f t="shared" si="77"/>
        <v>0</v>
      </c>
      <c r="D773" s="3"/>
      <c r="Q773" s="1">
        <v>35743</v>
      </c>
      <c r="R773" s="3">
        <v>0.15</v>
      </c>
      <c r="S773">
        <f t="shared" ref="S773:S836" si="78">W1045</f>
        <v>0.21870000000000001</v>
      </c>
      <c r="V773" s="22">
        <v>35471</v>
      </c>
      <c r="W773" s="7">
        <v>3.2309999999999999</v>
      </c>
      <c r="AG773">
        <f t="shared" ref="AG773:AG836" si="79">Z773-Y773</f>
        <v>0</v>
      </c>
    </row>
    <row r="774" spans="1:33" ht="16.8">
      <c r="A774" s="1">
        <v>35715</v>
      </c>
      <c r="B774" s="3">
        <v>0.05</v>
      </c>
      <c r="C774" s="27">
        <f t="shared" si="77"/>
        <v>0</v>
      </c>
      <c r="D774" s="3"/>
      <c r="Q774" s="1">
        <v>35744</v>
      </c>
      <c r="R774" s="3">
        <v>0.15</v>
      </c>
      <c r="S774">
        <f t="shared" si="78"/>
        <v>0.1701</v>
      </c>
      <c r="V774" s="22">
        <v>35472</v>
      </c>
      <c r="W774" s="7">
        <v>3.04</v>
      </c>
      <c r="AG774">
        <f t="shared" si="79"/>
        <v>0</v>
      </c>
    </row>
    <row r="775" spans="1:33" ht="16.8">
      <c r="A775" s="1">
        <v>35716</v>
      </c>
      <c r="B775" s="3">
        <v>0.05</v>
      </c>
      <c r="C775" s="27">
        <f t="shared" si="77"/>
        <v>3.3159999999999998E-4</v>
      </c>
      <c r="D775" s="3"/>
      <c r="Q775" s="1">
        <v>35745</v>
      </c>
      <c r="R775" s="3">
        <v>0.15</v>
      </c>
      <c r="S775">
        <f t="shared" si="78"/>
        <v>0.1321</v>
      </c>
      <c r="V775" s="22">
        <v>35473</v>
      </c>
      <c r="W775" s="7">
        <v>2.7480000000000002</v>
      </c>
      <c r="AG775">
        <f t="shared" si="79"/>
        <v>0</v>
      </c>
    </row>
    <row r="776" spans="1:33" ht="16.8">
      <c r="A776" s="1">
        <v>35717</v>
      </c>
      <c r="B776" s="3">
        <v>0.05</v>
      </c>
      <c r="C776" s="27">
        <f t="shared" si="77"/>
        <v>4.4230000000000002E-4</v>
      </c>
      <c r="D776" s="3"/>
      <c r="Q776" s="1">
        <v>35746</v>
      </c>
      <c r="R776" s="3">
        <v>0.15</v>
      </c>
      <c r="S776">
        <f t="shared" si="78"/>
        <v>0.1024</v>
      </c>
      <c r="V776" s="22">
        <v>35474</v>
      </c>
      <c r="W776" s="7">
        <v>2.3980000000000001</v>
      </c>
      <c r="AG776">
        <f t="shared" si="79"/>
        <v>0</v>
      </c>
    </row>
    <row r="777" spans="1:33" ht="16.8">
      <c r="A777" s="1">
        <v>35718</v>
      </c>
      <c r="B777" s="3">
        <v>0.05</v>
      </c>
      <c r="C777" s="27">
        <f t="shared" si="77"/>
        <v>3.3349999999999997E-4</v>
      </c>
      <c r="D777" s="3"/>
      <c r="Q777" s="1">
        <v>35747</v>
      </c>
      <c r="R777" s="3">
        <v>0.15</v>
      </c>
      <c r="S777">
        <f t="shared" si="78"/>
        <v>7.9200000000000007E-2</v>
      </c>
      <c r="V777" s="22">
        <v>35475</v>
      </c>
      <c r="W777" s="7">
        <v>2.0369999999999999</v>
      </c>
      <c r="AG777">
        <f t="shared" si="79"/>
        <v>0</v>
      </c>
    </row>
    <row r="778" spans="1:33" ht="16.8">
      <c r="A778" s="1">
        <v>35719</v>
      </c>
      <c r="B778" s="3">
        <v>0.05</v>
      </c>
      <c r="C778" s="27">
        <f t="shared" si="77"/>
        <v>6.6E-4</v>
      </c>
      <c r="D778" s="3"/>
      <c r="Q778" s="1">
        <v>35748</v>
      </c>
      <c r="R778" s="3">
        <v>0.15</v>
      </c>
      <c r="S778">
        <f t="shared" si="78"/>
        <v>6.1240000000000003E-2</v>
      </c>
      <c r="V778" s="22">
        <v>35476</v>
      </c>
      <c r="W778" s="7">
        <v>1.7889999999999999</v>
      </c>
      <c r="AG778">
        <f t="shared" si="79"/>
        <v>0</v>
      </c>
    </row>
    <row r="779" spans="1:33" ht="16.8">
      <c r="A779" s="1">
        <v>35720</v>
      </c>
      <c r="B779" s="3">
        <v>0.05</v>
      </c>
      <c r="C779" s="27">
        <f t="shared" si="77"/>
        <v>5.5960000000000005E-4</v>
      </c>
      <c r="D779" s="3"/>
      <c r="Q779" s="1">
        <v>35749</v>
      </c>
      <c r="R779" s="3">
        <v>0.15</v>
      </c>
      <c r="S779">
        <f t="shared" si="78"/>
        <v>4.7210000000000002E-2</v>
      </c>
      <c r="V779" s="22">
        <v>35477</v>
      </c>
      <c r="W779" s="7">
        <v>1.5669999999999999</v>
      </c>
      <c r="AG779">
        <f t="shared" si="79"/>
        <v>0</v>
      </c>
    </row>
    <row r="780" spans="1:33" ht="16.8">
      <c r="A780" s="1">
        <v>35721</v>
      </c>
      <c r="B780" s="3">
        <v>0.05</v>
      </c>
      <c r="C780" s="27">
        <f t="shared" si="77"/>
        <v>1.8819999999999999E-4</v>
      </c>
      <c r="D780" s="3"/>
      <c r="Q780" s="1">
        <v>35750</v>
      </c>
      <c r="R780" s="3">
        <v>0.15</v>
      </c>
      <c r="S780">
        <f t="shared" si="78"/>
        <v>3.916E-2</v>
      </c>
      <c r="V780" s="22">
        <v>35478</v>
      </c>
      <c r="W780" s="7">
        <v>1.425</v>
      </c>
      <c r="AG780">
        <f t="shared" si="79"/>
        <v>0</v>
      </c>
    </row>
    <row r="781" spans="1:33" ht="16.8">
      <c r="A781" s="1">
        <v>35722</v>
      </c>
      <c r="B781" s="3">
        <v>0.05</v>
      </c>
      <c r="C781" s="27">
        <f t="shared" si="77"/>
        <v>9.2379999999999997E-3</v>
      </c>
      <c r="D781" s="3"/>
      <c r="Q781" s="1">
        <v>35751</v>
      </c>
      <c r="R781" s="3">
        <v>0.15</v>
      </c>
      <c r="S781">
        <f t="shared" si="78"/>
        <v>3.1099999999999999E-2</v>
      </c>
      <c r="V781" s="22">
        <v>35479</v>
      </c>
      <c r="W781" s="7">
        <v>1.2849999999999999</v>
      </c>
      <c r="AG781">
        <f t="shared" si="79"/>
        <v>0</v>
      </c>
    </row>
    <row r="782" spans="1:33" ht="16.8">
      <c r="A782" s="1">
        <v>35723</v>
      </c>
      <c r="B782" s="3">
        <v>0.05</v>
      </c>
      <c r="C782" s="27">
        <f t="shared" si="77"/>
        <v>0.30559999999999998</v>
      </c>
      <c r="D782" s="3"/>
      <c r="Q782" s="1">
        <v>35752</v>
      </c>
      <c r="R782" s="3">
        <v>0.15</v>
      </c>
      <c r="S782">
        <f t="shared" si="78"/>
        <v>6.9860000000000005E-2</v>
      </c>
      <c r="V782" s="22">
        <v>35480</v>
      </c>
      <c r="W782" s="7">
        <v>1.1830000000000001</v>
      </c>
      <c r="AG782">
        <f t="shared" si="79"/>
        <v>0</v>
      </c>
    </row>
    <row r="783" spans="1:33" ht="16.8">
      <c r="A783" s="1">
        <v>35724</v>
      </c>
      <c r="B783" s="3">
        <v>0.05</v>
      </c>
      <c r="C783" s="27">
        <f t="shared" si="77"/>
        <v>0.37040000000000001</v>
      </c>
      <c r="D783" s="3"/>
      <c r="Q783" s="1">
        <v>35753</v>
      </c>
      <c r="R783" s="3">
        <v>0.15</v>
      </c>
      <c r="S783">
        <f t="shared" si="78"/>
        <v>0.23019999999999999</v>
      </c>
      <c r="V783" s="22">
        <v>35481</v>
      </c>
      <c r="W783" s="7">
        <v>1.494</v>
      </c>
      <c r="AG783">
        <f t="shared" si="79"/>
        <v>0</v>
      </c>
    </row>
    <row r="784" spans="1:33" ht="16.8">
      <c r="A784" s="1">
        <v>35725</v>
      </c>
      <c r="B784" s="3">
        <v>0.05</v>
      </c>
      <c r="C784" s="27">
        <f t="shared" si="77"/>
        <v>0.34649999999999997</v>
      </c>
      <c r="D784" s="3"/>
      <c r="Q784" s="1">
        <v>35754</v>
      </c>
      <c r="R784" s="3">
        <v>0.15</v>
      </c>
      <c r="S784">
        <f t="shared" si="78"/>
        <v>0.25690000000000002</v>
      </c>
      <c r="V784" s="22">
        <v>35482</v>
      </c>
      <c r="W784" s="7">
        <v>1.575</v>
      </c>
      <c r="AG784">
        <f t="shared" si="79"/>
        <v>0</v>
      </c>
    </row>
    <row r="785" spans="1:33" ht="16.8">
      <c r="A785" s="1">
        <v>35726</v>
      </c>
      <c r="B785" s="3">
        <v>0.05</v>
      </c>
      <c r="C785" s="27">
        <f t="shared" si="77"/>
        <v>0.29480000000000001</v>
      </c>
      <c r="D785" s="3"/>
      <c r="Q785" s="1">
        <v>35755</v>
      </c>
      <c r="R785" s="3">
        <v>0.15</v>
      </c>
      <c r="S785">
        <f t="shared" si="78"/>
        <v>0.58240000000000003</v>
      </c>
      <c r="V785" s="22">
        <v>35483</v>
      </c>
      <c r="W785" s="7">
        <v>1.4450000000000001</v>
      </c>
      <c r="AG785">
        <f t="shared" si="79"/>
        <v>0</v>
      </c>
    </row>
    <row r="786" spans="1:33" ht="16.8">
      <c r="A786" s="1">
        <v>35727</v>
      </c>
      <c r="B786" s="3">
        <v>0.05</v>
      </c>
      <c r="C786" s="27">
        <f t="shared" si="77"/>
        <v>0.2404</v>
      </c>
      <c r="D786" s="3"/>
      <c r="Q786" s="1">
        <v>35756</v>
      </c>
      <c r="R786" s="3">
        <v>0.15</v>
      </c>
      <c r="S786">
        <f t="shared" si="78"/>
        <v>0.63480000000000003</v>
      </c>
      <c r="V786" s="22">
        <v>35484</v>
      </c>
      <c r="W786" s="7">
        <v>1.284</v>
      </c>
      <c r="AG786">
        <f t="shared" si="79"/>
        <v>0</v>
      </c>
    </row>
    <row r="787" spans="1:33" ht="16.8">
      <c r="A787" s="1">
        <v>35728</v>
      </c>
      <c r="B787" s="3">
        <v>0.05</v>
      </c>
      <c r="C787" s="27">
        <f t="shared" si="77"/>
        <v>0.19139999999999999</v>
      </c>
      <c r="D787" s="3"/>
      <c r="Q787" s="1">
        <v>35757</v>
      </c>
      <c r="R787" s="3">
        <v>0.15</v>
      </c>
      <c r="S787">
        <f t="shared" si="78"/>
        <v>0.57379999999999998</v>
      </c>
      <c r="V787" s="22">
        <v>35485</v>
      </c>
      <c r="W787" s="7">
        <v>1.1870000000000001</v>
      </c>
      <c r="AG787">
        <f t="shared" si="79"/>
        <v>0</v>
      </c>
    </row>
    <row r="788" spans="1:33" ht="16.8">
      <c r="A788" s="1">
        <v>35729</v>
      </c>
      <c r="B788" s="3">
        <v>0.05</v>
      </c>
      <c r="C788" s="27">
        <f t="shared" si="77"/>
        <v>0.15190000000000001</v>
      </c>
      <c r="D788" s="3"/>
      <c r="Q788" s="1">
        <v>35758</v>
      </c>
      <c r="R788" s="3">
        <v>0.15</v>
      </c>
      <c r="S788">
        <f t="shared" si="78"/>
        <v>0.64339999999999997</v>
      </c>
      <c r="V788" s="22">
        <v>35486</v>
      </c>
      <c r="W788" s="7">
        <v>1.0669999999999999</v>
      </c>
      <c r="AG788">
        <f t="shared" si="79"/>
        <v>0</v>
      </c>
    </row>
    <row r="789" spans="1:33" ht="16.8">
      <c r="A789" s="1">
        <v>35730</v>
      </c>
      <c r="B789" s="3">
        <v>0.05</v>
      </c>
      <c r="C789" s="27">
        <f t="shared" si="77"/>
        <v>0.11940000000000001</v>
      </c>
      <c r="D789" s="3"/>
      <c r="Q789" s="1">
        <v>35759</v>
      </c>
      <c r="R789" s="3">
        <v>0.15</v>
      </c>
      <c r="S789">
        <f t="shared" si="78"/>
        <v>0.76080000000000003</v>
      </c>
      <c r="V789" s="22">
        <v>35487</v>
      </c>
      <c r="W789" s="7">
        <v>0.93359999999999999</v>
      </c>
      <c r="AG789">
        <f t="shared" si="79"/>
        <v>0</v>
      </c>
    </row>
    <row r="790" spans="1:33" ht="16.8">
      <c r="A790" s="1">
        <v>35731</v>
      </c>
      <c r="B790" s="3">
        <v>0.05</v>
      </c>
      <c r="C790" s="27">
        <f t="shared" si="77"/>
        <v>9.2999999999999999E-2</v>
      </c>
      <c r="D790" s="3"/>
      <c r="Q790" s="1">
        <v>35760</v>
      </c>
      <c r="R790" s="3">
        <v>0.15</v>
      </c>
      <c r="S790">
        <f t="shared" si="78"/>
        <v>0.82179999999999997</v>
      </c>
      <c r="V790" s="22">
        <v>35488</v>
      </c>
      <c r="W790" s="7">
        <v>0.80310000000000004</v>
      </c>
      <c r="AG790">
        <f t="shared" si="79"/>
        <v>0</v>
      </c>
    </row>
    <row r="791" spans="1:33" ht="16.8">
      <c r="A791" s="1">
        <v>35732</v>
      </c>
      <c r="B791" s="3">
        <v>0.05</v>
      </c>
      <c r="C791" s="27">
        <f t="shared" si="77"/>
        <v>7.2270000000000001E-2</v>
      </c>
      <c r="D791" s="3"/>
      <c r="Q791" s="1">
        <v>35761</v>
      </c>
      <c r="R791" s="3">
        <v>0.15</v>
      </c>
      <c r="S791">
        <f t="shared" si="78"/>
        <v>0.83160000000000001</v>
      </c>
      <c r="V791" s="22">
        <v>35489</v>
      </c>
      <c r="W791" s="7">
        <v>0.745</v>
      </c>
      <c r="AG791">
        <f t="shared" si="79"/>
        <v>0</v>
      </c>
    </row>
    <row r="792" spans="1:33" ht="16.8">
      <c r="A792" s="1">
        <v>35733</v>
      </c>
      <c r="B792" s="3">
        <v>0.05</v>
      </c>
      <c r="C792" s="27">
        <f t="shared" si="77"/>
        <v>5.6000000000000001E-2</v>
      </c>
      <c r="D792" s="3"/>
      <c r="Q792" s="1">
        <v>35762</v>
      </c>
      <c r="R792" s="3">
        <v>0.15</v>
      </c>
      <c r="S792">
        <f t="shared" si="78"/>
        <v>0.73140000000000005</v>
      </c>
      <c r="V792" s="22">
        <v>35490</v>
      </c>
      <c r="W792" s="7">
        <v>1.048</v>
      </c>
      <c r="AG792">
        <f t="shared" si="79"/>
        <v>0</v>
      </c>
    </row>
    <row r="793" spans="1:33" ht="16.8">
      <c r="A793" s="1">
        <v>35734</v>
      </c>
      <c r="B793" s="3">
        <v>0.05</v>
      </c>
      <c r="C793" s="27">
        <f t="shared" si="77"/>
        <v>4.3439999999999999E-2</v>
      </c>
      <c r="D793" s="3"/>
      <c r="Q793" s="1">
        <v>35763</v>
      </c>
      <c r="R793" s="3">
        <v>0.15</v>
      </c>
      <c r="S793">
        <f t="shared" si="78"/>
        <v>0.68240000000000001</v>
      </c>
      <c r="V793" s="22">
        <v>35491</v>
      </c>
      <c r="W793" s="7">
        <v>1.405</v>
      </c>
      <c r="AG793">
        <f t="shared" si="79"/>
        <v>0</v>
      </c>
    </row>
    <row r="794" spans="1:33" ht="16.8">
      <c r="A794" s="1">
        <v>35735</v>
      </c>
      <c r="B794" s="3">
        <v>0.15</v>
      </c>
      <c r="C794" s="27">
        <f t="shared" si="77"/>
        <v>4.4909999999999999E-2</v>
      </c>
      <c r="D794" s="3"/>
      <c r="Q794" s="1">
        <v>35764</v>
      </c>
      <c r="R794" s="3">
        <v>0.15</v>
      </c>
      <c r="S794">
        <f t="shared" si="78"/>
        <v>1.07</v>
      </c>
      <c r="V794" s="22">
        <v>35492</v>
      </c>
      <c r="W794" s="7">
        <v>1.706</v>
      </c>
      <c r="AG794">
        <f t="shared" si="79"/>
        <v>0</v>
      </c>
    </row>
    <row r="795" spans="1:33" ht="16.8">
      <c r="A795" s="1">
        <v>35736</v>
      </c>
      <c r="B795" s="3">
        <v>0.15</v>
      </c>
      <c r="C795" s="27">
        <f t="shared" si="77"/>
        <v>0.3332</v>
      </c>
      <c r="D795" s="3"/>
      <c r="Q795" s="1">
        <v>35765</v>
      </c>
      <c r="R795" s="3">
        <v>7.0000000000000007E-2</v>
      </c>
      <c r="S795">
        <f t="shared" si="78"/>
        <v>1.4870000000000001</v>
      </c>
      <c r="V795" s="22">
        <v>35493</v>
      </c>
      <c r="W795" s="7">
        <v>1.67</v>
      </c>
      <c r="AG795">
        <f t="shared" si="79"/>
        <v>0</v>
      </c>
    </row>
    <row r="796" spans="1:33" ht="16.8">
      <c r="A796" s="1">
        <v>35737</v>
      </c>
      <c r="B796" s="3">
        <v>0.15</v>
      </c>
      <c r="C796" s="27">
        <f t="shared" si="77"/>
        <v>0.5847</v>
      </c>
      <c r="D796" s="3"/>
      <c r="Q796" s="1">
        <v>35766</v>
      </c>
      <c r="R796" s="3">
        <v>7.0000000000000007E-2</v>
      </c>
      <c r="S796">
        <f t="shared" si="78"/>
        <v>1.903</v>
      </c>
      <c r="V796" s="22">
        <v>35494</v>
      </c>
      <c r="W796" s="7">
        <v>1.488</v>
      </c>
      <c r="AG796">
        <f t="shared" si="79"/>
        <v>0</v>
      </c>
    </row>
    <row r="797" spans="1:33" ht="16.8">
      <c r="A797" s="1">
        <v>35738</v>
      </c>
      <c r="B797" s="3">
        <v>0.15</v>
      </c>
      <c r="C797" s="27">
        <f t="shared" si="77"/>
        <v>0.59919999999999995</v>
      </c>
      <c r="D797" s="3"/>
      <c r="Q797" s="1">
        <v>35767</v>
      </c>
      <c r="R797" s="3">
        <v>7.0000000000000007E-2</v>
      </c>
      <c r="S797">
        <f t="shared" si="78"/>
        <v>1.907</v>
      </c>
      <c r="V797" s="22">
        <v>35495</v>
      </c>
      <c r="W797" s="7">
        <v>1.2929999999999999</v>
      </c>
      <c r="AG797">
        <f t="shared" si="79"/>
        <v>0</v>
      </c>
    </row>
    <row r="798" spans="1:33" ht="16.8">
      <c r="A798" s="1">
        <v>35739</v>
      </c>
      <c r="B798" s="3">
        <v>0.15</v>
      </c>
      <c r="C798" s="27">
        <f t="shared" si="77"/>
        <v>0.52959999999999996</v>
      </c>
      <c r="D798" s="3"/>
      <c r="Q798" s="1">
        <v>35768</v>
      </c>
      <c r="R798" s="3">
        <v>0.1</v>
      </c>
      <c r="S798">
        <f t="shared" si="78"/>
        <v>1.7789999999999999</v>
      </c>
      <c r="V798" s="22">
        <v>35496</v>
      </c>
      <c r="W798" s="7">
        <v>1.161</v>
      </c>
      <c r="AG798">
        <f t="shared" si="79"/>
        <v>0</v>
      </c>
    </row>
    <row r="799" spans="1:33" ht="16.8">
      <c r="A799" s="1">
        <v>35740</v>
      </c>
      <c r="B799" s="3">
        <v>0.15</v>
      </c>
      <c r="C799" s="27">
        <f t="shared" si="77"/>
        <v>0.43930000000000002</v>
      </c>
      <c r="D799" s="3"/>
      <c r="Q799" s="1">
        <v>35769</v>
      </c>
      <c r="R799" s="3">
        <v>0.1</v>
      </c>
      <c r="S799">
        <f t="shared" si="78"/>
        <v>1.5129999999999999</v>
      </c>
      <c r="V799" s="22">
        <v>35497</v>
      </c>
      <c r="W799" s="7">
        <v>1.0129999999999999</v>
      </c>
      <c r="AG799">
        <f t="shared" si="79"/>
        <v>0</v>
      </c>
    </row>
    <row r="800" spans="1:33" ht="16.8">
      <c r="A800" s="1">
        <v>35741</v>
      </c>
      <c r="B800" s="3">
        <v>0.15</v>
      </c>
      <c r="C800" s="27">
        <f t="shared" si="77"/>
        <v>0.35310000000000002</v>
      </c>
      <c r="D800" s="3"/>
      <c r="Q800" s="1">
        <v>35770</v>
      </c>
      <c r="R800" s="3">
        <v>0.19</v>
      </c>
      <c r="S800">
        <f t="shared" si="78"/>
        <v>1.232</v>
      </c>
      <c r="V800" s="22">
        <v>35498</v>
      </c>
      <c r="W800" s="7">
        <v>0.98370000000000002</v>
      </c>
      <c r="AG800">
        <f t="shared" si="79"/>
        <v>0</v>
      </c>
    </row>
    <row r="801" spans="1:33" ht="16.8">
      <c r="A801" s="1">
        <v>35742</v>
      </c>
      <c r="B801" s="3">
        <v>0.15</v>
      </c>
      <c r="C801" s="27">
        <f t="shared" si="77"/>
        <v>0.2792</v>
      </c>
      <c r="D801" s="3"/>
      <c r="Q801" s="1">
        <v>35771</v>
      </c>
      <c r="R801" s="3">
        <v>0.216</v>
      </c>
      <c r="S801">
        <f t="shared" si="78"/>
        <v>0.98680000000000001</v>
      </c>
      <c r="V801" s="22">
        <v>35499</v>
      </c>
      <c r="W801" s="7">
        <v>3.1739999999999999</v>
      </c>
      <c r="AG801">
        <f t="shared" si="79"/>
        <v>0</v>
      </c>
    </row>
    <row r="802" spans="1:33" ht="16.8">
      <c r="A802" s="1">
        <v>35743</v>
      </c>
      <c r="B802" s="3">
        <v>0.15</v>
      </c>
      <c r="C802" s="27">
        <f t="shared" si="77"/>
        <v>0.21870000000000001</v>
      </c>
      <c r="D802" s="3"/>
      <c r="Q802" s="1">
        <v>35772</v>
      </c>
      <c r="R802" s="3">
        <v>0.216</v>
      </c>
      <c r="S802">
        <f t="shared" si="78"/>
        <v>1.631</v>
      </c>
      <c r="V802" s="22">
        <v>35500</v>
      </c>
      <c r="W802" s="7">
        <v>6.5819999999999999</v>
      </c>
      <c r="AG802">
        <f t="shared" si="79"/>
        <v>0</v>
      </c>
    </row>
    <row r="803" spans="1:33" ht="16.8">
      <c r="A803" s="1">
        <v>35744</v>
      </c>
      <c r="B803" s="3">
        <v>0.15</v>
      </c>
      <c r="C803" s="27">
        <f t="shared" si="77"/>
        <v>0.1701</v>
      </c>
      <c r="D803" s="3"/>
      <c r="Q803" s="1">
        <v>35773</v>
      </c>
      <c r="R803" s="3">
        <v>0.216</v>
      </c>
      <c r="S803">
        <f t="shared" si="78"/>
        <v>1.843</v>
      </c>
      <c r="V803" s="22">
        <v>35501</v>
      </c>
      <c r="W803" s="7">
        <v>10.79</v>
      </c>
      <c r="AG803">
        <f t="shared" si="79"/>
        <v>0</v>
      </c>
    </row>
    <row r="804" spans="1:33" ht="16.8">
      <c r="A804" s="1">
        <v>35745</v>
      </c>
      <c r="B804" s="3">
        <v>0.15</v>
      </c>
      <c r="C804" s="27">
        <f t="shared" si="77"/>
        <v>0.1321</v>
      </c>
      <c r="D804" s="3"/>
      <c r="Q804" s="1">
        <v>35774</v>
      </c>
      <c r="R804" s="3">
        <v>0.216</v>
      </c>
      <c r="S804">
        <f t="shared" si="78"/>
        <v>1.6870000000000001</v>
      </c>
      <c r="V804" s="22">
        <v>35502</v>
      </c>
      <c r="W804" s="7">
        <v>10.41</v>
      </c>
      <c r="AG804">
        <f t="shared" si="79"/>
        <v>0</v>
      </c>
    </row>
    <row r="805" spans="1:33" ht="16.8">
      <c r="A805" s="1">
        <v>35746</v>
      </c>
      <c r="B805" s="3">
        <v>0.15</v>
      </c>
      <c r="C805" s="27">
        <f t="shared" si="77"/>
        <v>0.1024</v>
      </c>
      <c r="D805" s="3"/>
      <c r="Q805" s="1">
        <v>35775</v>
      </c>
      <c r="R805" s="3">
        <v>0.32</v>
      </c>
      <c r="S805">
        <f t="shared" si="78"/>
        <v>1.4219999999999999</v>
      </c>
      <c r="V805" s="22">
        <v>35503</v>
      </c>
      <c r="W805" s="7">
        <v>8.4700000000000006</v>
      </c>
      <c r="AG805">
        <f t="shared" si="79"/>
        <v>0</v>
      </c>
    </row>
    <row r="806" spans="1:33" ht="16.8">
      <c r="A806" s="1">
        <v>35747</v>
      </c>
      <c r="B806" s="3">
        <v>0.15</v>
      </c>
      <c r="C806" s="27">
        <f t="shared" si="77"/>
        <v>7.9200000000000007E-2</v>
      </c>
      <c r="D806" s="3"/>
      <c r="Q806" s="1">
        <v>35776</v>
      </c>
      <c r="R806" s="3">
        <v>0.25600000000000001</v>
      </c>
      <c r="S806">
        <f t="shared" si="78"/>
        <v>1.153</v>
      </c>
      <c r="V806" s="22">
        <v>35504</v>
      </c>
      <c r="W806" s="7">
        <v>6.9809999999999999</v>
      </c>
      <c r="AG806">
        <f t="shared" si="79"/>
        <v>0</v>
      </c>
    </row>
    <row r="807" spans="1:33" ht="16.8">
      <c r="A807" s="1">
        <v>35748</v>
      </c>
      <c r="B807" s="3">
        <v>0.15</v>
      </c>
      <c r="C807" s="27">
        <f t="shared" si="77"/>
        <v>6.1240000000000003E-2</v>
      </c>
      <c r="D807" s="3"/>
      <c r="Q807" s="1">
        <v>35777</v>
      </c>
      <c r="R807" s="3">
        <v>0.23</v>
      </c>
      <c r="S807">
        <f t="shared" si="78"/>
        <v>0.9163</v>
      </c>
      <c r="V807" s="22">
        <v>35505</v>
      </c>
      <c r="W807" s="7">
        <v>5.8339999999999996</v>
      </c>
      <c r="AG807">
        <f t="shared" si="79"/>
        <v>0</v>
      </c>
    </row>
    <row r="808" spans="1:33" ht="16.8">
      <c r="A808" s="1">
        <v>35749</v>
      </c>
      <c r="B808" s="3">
        <v>0.15</v>
      </c>
      <c r="C808" s="27">
        <f t="shared" si="77"/>
        <v>4.7210000000000002E-2</v>
      </c>
      <c r="D808" s="3"/>
      <c r="Q808" s="1">
        <v>35778</v>
      </c>
      <c r="R808" s="3">
        <v>0.19</v>
      </c>
      <c r="S808">
        <f t="shared" si="78"/>
        <v>0.74970000000000003</v>
      </c>
      <c r="V808" s="22">
        <v>35506</v>
      </c>
      <c r="W808" s="7">
        <v>4.931</v>
      </c>
      <c r="AG808">
        <f t="shared" si="79"/>
        <v>0</v>
      </c>
    </row>
    <row r="809" spans="1:33" ht="16.8">
      <c r="A809" s="1">
        <v>35750</v>
      </c>
      <c r="B809" s="3">
        <v>0.15</v>
      </c>
      <c r="C809" s="27">
        <f t="shared" si="77"/>
        <v>3.916E-2</v>
      </c>
      <c r="D809" s="3"/>
      <c r="Q809" s="1">
        <v>35779</v>
      </c>
      <c r="R809" s="3">
        <v>0.19</v>
      </c>
      <c r="S809">
        <f t="shared" si="78"/>
        <v>0.74519999999999997</v>
      </c>
      <c r="V809" s="22">
        <v>35507</v>
      </c>
      <c r="W809" s="7">
        <v>4.3280000000000003</v>
      </c>
      <c r="AG809">
        <f t="shared" si="79"/>
        <v>0</v>
      </c>
    </row>
    <row r="810" spans="1:33" ht="16.8">
      <c r="A810" s="1">
        <v>35751</v>
      </c>
      <c r="B810" s="3">
        <v>0.15</v>
      </c>
      <c r="C810" s="27">
        <f t="shared" si="77"/>
        <v>3.1099999999999999E-2</v>
      </c>
      <c r="D810" s="3"/>
      <c r="Q810" s="1">
        <v>35780</v>
      </c>
      <c r="R810" s="3">
        <v>0.19</v>
      </c>
      <c r="S810">
        <f t="shared" si="78"/>
        <v>0.77859999999999996</v>
      </c>
      <c r="V810" s="22">
        <v>35508</v>
      </c>
      <c r="W810" s="7">
        <v>3.8519999999999999</v>
      </c>
      <c r="AG810">
        <f t="shared" si="79"/>
        <v>0</v>
      </c>
    </row>
    <row r="811" spans="1:33" ht="16.8">
      <c r="A811" s="1">
        <v>35752</v>
      </c>
      <c r="B811" s="3">
        <v>0.15</v>
      </c>
      <c r="C811" s="27">
        <f t="shared" si="77"/>
        <v>6.9860000000000005E-2</v>
      </c>
      <c r="D811" s="3"/>
      <c r="Q811" s="1">
        <v>35781</v>
      </c>
      <c r="R811" s="3">
        <v>0.17</v>
      </c>
      <c r="S811">
        <f t="shared" si="78"/>
        <v>0.70199999999999996</v>
      </c>
      <c r="V811" s="22">
        <v>35509</v>
      </c>
      <c r="W811" s="7">
        <v>3.3479999999999999</v>
      </c>
      <c r="AG811">
        <f t="shared" si="79"/>
        <v>0</v>
      </c>
    </row>
    <row r="812" spans="1:33" ht="16.8">
      <c r="A812" s="1">
        <v>35753</v>
      </c>
      <c r="B812" s="3">
        <v>0.15</v>
      </c>
      <c r="C812" s="27">
        <f t="shared" si="77"/>
        <v>0.23019999999999999</v>
      </c>
      <c r="D812" s="3"/>
      <c r="Q812" s="1">
        <v>35782</v>
      </c>
      <c r="R812" s="3">
        <v>0.15</v>
      </c>
      <c r="S812">
        <f t="shared" si="78"/>
        <v>0.5877</v>
      </c>
      <c r="V812" s="22">
        <v>35510</v>
      </c>
      <c r="W812" s="7">
        <v>3.508</v>
      </c>
      <c r="AG812">
        <f t="shared" si="79"/>
        <v>0</v>
      </c>
    </row>
    <row r="813" spans="1:33" ht="16.8">
      <c r="A813" s="1">
        <v>35754</v>
      </c>
      <c r="B813" s="3">
        <v>0.15</v>
      </c>
      <c r="C813" s="27">
        <f t="shared" si="77"/>
        <v>0.25690000000000002</v>
      </c>
      <c r="D813" s="3"/>
      <c r="Q813" s="1">
        <v>35783</v>
      </c>
      <c r="R813" s="3">
        <v>0.14000000000000001</v>
      </c>
      <c r="S813">
        <f t="shared" si="78"/>
        <v>0.4748</v>
      </c>
      <c r="V813" s="22">
        <v>35511</v>
      </c>
      <c r="W813" s="7">
        <v>3.4060000000000001</v>
      </c>
      <c r="AG813">
        <f t="shared" si="79"/>
        <v>0</v>
      </c>
    </row>
    <row r="814" spans="1:33" ht="16.8">
      <c r="A814" s="1">
        <v>35755</v>
      </c>
      <c r="B814" s="3">
        <v>0.15</v>
      </c>
      <c r="C814" s="27">
        <f t="shared" si="77"/>
        <v>0.58240000000000003</v>
      </c>
      <c r="D814" s="3"/>
      <c r="Q814" s="1">
        <v>35784</v>
      </c>
      <c r="R814" s="3">
        <v>0.12</v>
      </c>
      <c r="S814">
        <f t="shared" si="78"/>
        <v>0.37630000000000002</v>
      </c>
      <c r="V814" s="22">
        <v>35512</v>
      </c>
      <c r="W814" s="7">
        <v>3.2090000000000001</v>
      </c>
      <c r="AG814">
        <f t="shared" si="79"/>
        <v>0</v>
      </c>
    </row>
    <row r="815" spans="1:33" ht="16.8">
      <c r="A815" s="1">
        <v>35756</v>
      </c>
      <c r="B815" s="3">
        <v>0.15</v>
      </c>
      <c r="C815" s="27">
        <f t="shared" si="77"/>
        <v>0.63480000000000003</v>
      </c>
      <c r="D815" s="3"/>
      <c r="Q815" s="1">
        <v>35785</v>
      </c>
      <c r="R815" s="3">
        <v>0.1</v>
      </c>
      <c r="S815">
        <f t="shared" si="78"/>
        <v>0.29520000000000002</v>
      </c>
      <c r="V815" s="22">
        <v>35513</v>
      </c>
      <c r="W815" s="7">
        <v>2.843</v>
      </c>
      <c r="AG815">
        <f t="shared" si="79"/>
        <v>0</v>
      </c>
    </row>
    <row r="816" spans="1:33" ht="16.8">
      <c r="A816" s="1">
        <v>35757</v>
      </c>
      <c r="B816" s="3">
        <v>0.15</v>
      </c>
      <c r="C816" s="27">
        <f t="shared" si="77"/>
        <v>0.57379999999999998</v>
      </c>
      <c r="D816" s="3"/>
      <c r="Q816" s="1">
        <v>35786</v>
      </c>
      <c r="R816" s="3">
        <v>0.08</v>
      </c>
      <c r="S816">
        <f t="shared" si="78"/>
        <v>0.2303</v>
      </c>
      <c r="V816" s="22">
        <v>35514</v>
      </c>
      <c r="W816" s="7">
        <v>2.5459999999999998</v>
      </c>
      <c r="AG816">
        <f t="shared" si="79"/>
        <v>0</v>
      </c>
    </row>
    <row r="817" spans="1:33" ht="16.8">
      <c r="A817" s="1">
        <v>35758</v>
      </c>
      <c r="B817" s="3">
        <v>0.15</v>
      </c>
      <c r="C817" s="27">
        <f t="shared" si="77"/>
        <v>0.64339999999999997</v>
      </c>
      <c r="D817" s="3"/>
      <c r="Q817" s="1">
        <v>35787</v>
      </c>
      <c r="R817" s="3">
        <v>0.08</v>
      </c>
      <c r="S817">
        <f t="shared" si="78"/>
        <v>0.2142</v>
      </c>
      <c r="V817" s="22">
        <v>35515</v>
      </c>
      <c r="W817" s="7">
        <v>2.3679999999999999</v>
      </c>
      <c r="AG817">
        <f t="shared" si="79"/>
        <v>0</v>
      </c>
    </row>
    <row r="818" spans="1:33" ht="16.8">
      <c r="A818" s="1">
        <v>35759</v>
      </c>
      <c r="B818" s="3">
        <v>0.15</v>
      </c>
      <c r="C818" s="27">
        <f t="shared" si="77"/>
        <v>0.76080000000000003</v>
      </c>
      <c r="D818" s="3"/>
      <c r="Q818" s="1">
        <v>35788</v>
      </c>
      <c r="R818" s="3">
        <v>7.0000000000000007E-2</v>
      </c>
      <c r="S818">
        <f t="shared" si="78"/>
        <v>0.18179999999999999</v>
      </c>
      <c r="V818" s="22">
        <v>35516</v>
      </c>
      <c r="W818" s="7">
        <v>2.2930000000000001</v>
      </c>
      <c r="AG818">
        <f t="shared" si="79"/>
        <v>0</v>
      </c>
    </row>
    <row r="819" spans="1:33" ht="16.8">
      <c r="A819" s="1">
        <v>35760</v>
      </c>
      <c r="B819" s="3">
        <v>0.15</v>
      </c>
      <c r="C819" s="27">
        <f t="shared" si="77"/>
        <v>0.82179999999999997</v>
      </c>
      <c r="D819" s="3"/>
      <c r="Q819" s="1">
        <v>35789</v>
      </c>
      <c r="R819" s="3">
        <v>7.0000000000000007E-2</v>
      </c>
      <c r="S819">
        <f t="shared" si="78"/>
        <v>0.1479</v>
      </c>
      <c r="V819" s="22">
        <v>35517</v>
      </c>
      <c r="W819" s="7">
        <v>2.1179999999999999</v>
      </c>
      <c r="AG819">
        <f t="shared" si="79"/>
        <v>0</v>
      </c>
    </row>
    <row r="820" spans="1:33" ht="16.8">
      <c r="A820" s="1">
        <v>35761</v>
      </c>
      <c r="B820" s="3">
        <v>0.15</v>
      </c>
      <c r="C820" s="27">
        <f t="shared" si="77"/>
        <v>0.83160000000000001</v>
      </c>
      <c r="D820" s="3"/>
      <c r="Q820" s="1">
        <v>35790</v>
      </c>
      <c r="R820" s="3">
        <v>7.0000000000000007E-2</v>
      </c>
      <c r="S820">
        <f t="shared" si="78"/>
        <v>0.11749999999999999</v>
      </c>
      <c r="V820" s="22">
        <v>35518</v>
      </c>
      <c r="W820" s="7">
        <v>1.909</v>
      </c>
      <c r="AG820">
        <f t="shared" si="79"/>
        <v>0</v>
      </c>
    </row>
    <row r="821" spans="1:33" ht="16.8">
      <c r="A821" s="1">
        <v>35762</v>
      </c>
      <c r="B821" s="3">
        <v>0.15</v>
      </c>
      <c r="C821" s="27">
        <f t="shared" si="77"/>
        <v>0.73140000000000005</v>
      </c>
      <c r="D821" s="3"/>
      <c r="Q821" s="1">
        <v>35791</v>
      </c>
      <c r="R821" s="3">
        <v>0.08</v>
      </c>
      <c r="S821">
        <f t="shared" si="78"/>
        <v>9.2380000000000004E-2</v>
      </c>
      <c r="V821" s="22">
        <v>35519</v>
      </c>
      <c r="W821" s="7">
        <v>1.718</v>
      </c>
      <c r="AG821">
        <f t="shared" si="79"/>
        <v>0</v>
      </c>
    </row>
    <row r="822" spans="1:33" ht="16.8">
      <c r="A822" s="1">
        <v>35763</v>
      </c>
      <c r="B822" s="3">
        <v>0.15</v>
      </c>
      <c r="C822" s="27">
        <f t="shared" si="77"/>
        <v>0.68240000000000001</v>
      </c>
      <c r="D822" s="3"/>
      <c r="Q822" s="1">
        <v>35792</v>
      </c>
      <c r="R822" s="3">
        <v>0.09</v>
      </c>
      <c r="S822">
        <f t="shared" si="78"/>
        <v>0.20830000000000001</v>
      </c>
      <c r="V822" s="22">
        <v>35520</v>
      </c>
      <c r="W822" s="7">
        <v>1.5640000000000001</v>
      </c>
      <c r="AG822">
        <f t="shared" si="79"/>
        <v>0</v>
      </c>
    </row>
    <row r="823" spans="1:33" ht="16.8">
      <c r="A823" s="1">
        <v>35764</v>
      </c>
      <c r="B823" s="3">
        <v>0.15</v>
      </c>
      <c r="C823" s="27">
        <f t="shared" si="77"/>
        <v>1.07</v>
      </c>
      <c r="D823" s="3"/>
      <c r="Q823" s="1">
        <v>35793</v>
      </c>
      <c r="R823" s="3">
        <v>0.09</v>
      </c>
      <c r="S823">
        <f t="shared" si="78"/>
        <v>0.61140000000000005</v>
      </c>
      <c r="V823" s="22">
        <v>35521</v>
      </c>
      <c r="W823" s="7">
        <v>1.49</v>
      </c>
      <c r="AG823">
        <f t="shared" si="79"/>
        <v>0</v>
      </c>
    </row>
    <row r="824" spans="1:33" ht="16.8">
      <c r="A824" s="1">
        <v>35765</v>
      </c>
      <c r="B824" s="3">
        <v>7.0000000000000007E-2</v>
      </c>
      <c r="C824" s="27">
        <f t="shared" si="77"/>
        <v>1.4870000000000001</v>
      </c>
      <c r="D824" s="3"/>
      <c r="Q824" s="1">
        <v>35794</v>
      </c>
      <c r="R824" s="3">
        <v>0.1</v>
      </c>
      <c r="S824">
        <f t="shared" si="78"/>
        <v>0.78339999999999999</v>
      </c>
      <c r="V824" s="22">
        <v>35522</v>
      </c>
      <c r="W824" s="7">
        <v>1.907</v>
      </c>
      <c r="AG824">
        <f t="shared" si="79"/>
        <v>0</v>
      </c>
    </row>
    <row r="825" spans="1:33" ht="16.8">
      <c r="A825" s="1">
        <v>35766</v>
      </c>
      <c r="B825" s="3">
        <v>7.0000000000000007E-2</v>
      </c>
      <c r="C825" s="27">
        <f t="shared" si="77"/>
        <v>1.903</v>
      </c>
      <c r="D825" s="3"/>
      <c r="Q825" s="1">
        <v>35795</v>
      </c>
      <c r="R825" s="3">
        <v>0.1</v>
      </c>
      <c r="S825">
        <f t="shared" si="78"/>
        <v>0.74550000000000005</v>
      </c>
      <c r="V825" s="22">
        <v>35523</v>
      </c>
      <c r="W825" s="7">
        <v>2.0979999999999999</v>
      </c>
      <c r="AG825">
        <f t="shared" si="79"/>
        <v>0</v>
      </c>
    </row>
    <row r="826" spans="1:33" ht="16.8">
      <c r="A826" s="1">
        <v>35767</v>
      </c>
      <c r="B826" s="3">
        <v>7.0000000000000007E-2</v>
      </c>
      <c r="C826" s="27">
        <f t="shared" si="77"/>
        <v>1.907</v>
      </c>
      <c r="D826" s="3"/>
      <c r="Q826" s="1">
        <v>35796</v>
      </c>
      <c r="R826" s="3">
        <v>0.26500000000000001</v>
      </c>
      <c r="S826">
        <f t="shared" si="78"/>
        <v>0.63939999999999997</v>
      </c>
      <c r="V826" s="22">
        <v>35524</v>
      </c>
      <c r="W826" s="7">
        <v>2.0720000000000001</v>
      </c>
      <c r="AG826">
        <f t="shared" si="79"/>
        <v>0</v>
      </c>
    </row>
    <row r="827" spans="1:33" ht="16.8">
      <c r="A827" s="1">
        <v>35768</v>
      </c>
      <c r="B827" s="3">
        <v>0.1</v>
      </c>
      <c r="C827" s="27">
        <f t="shared" si="77"/>
        <v>1.7789999999999999</v>
      </c>
      <c r="D827" s="3"/>
      <c r="Q827" s="1">
        <v>35797</v>
      </c>
      <c r="R827" s="3">
        <v>0.35499999999999998</v>
      </c>
      <c r="S827">
        <f t="shared" si="78"/>
        <v>0.52290000000000003</v>
      </c>
      <c r="V827" s="22">
        <v>35525</v>
      </c>
      <c r="W827" s="7">
        <v>1.843</v>
      </c>
      <c r="AG827">
        <f t="shared" si="79"/>
        <v>0</v>
      </c>
    </row>
    <row r="828" spans="1:33" ht="16.8">
      <c r="A828" s="1">
        <v>35769</v>
      </c>
      <c r="B828" s="3">
        <v>0.1</v>
      </c>
      <c r="C828" s="27">
        <f t="shared" si="77"/>
        <v>1.5129999999999999</v>
      </c>
      <c r="D828" s="3"/>
      <c r="Q828" s="1">
        <v>35798</v>
      </c>
      <c r="R828" s="3">
        <v>0.35499999999999998</v>
      </c>
      <c r="S828">
        <f t="shared" si="78"/>
        <v>0.42749999999999999</v>
      </c>
      <c r="V828" s="22">
        <v>35526</v>
      </c>
      <c r="W828" s="7">
        <v>1.7010000000000001</v>
      </c>
      <c r="AG828">
        <f t="shared" si="79"/>
        <v>0</v>
      </c>
    </row>
    <row r="829" spans="1:33" ht="16.8">
      <c r="A829" s="1">
        <v>35770</v>
      </c>
      <c r="B829" s="3">
        <v>0.19</v>
      </c>
      <c r="C829" s="27">
        <f t="shared" si="77"/>
        <v>1.232</v>
      </c>
      <c r="D829" s="3"/>
      <c r="Q829" s="1">
        <v>35799</v>
      </c>
      <c r="R829" s="3">
        <v>0.35499999999999998</v>
      </c>
      <c r="S829">
        <f t="shared" si="78"/>
        <v>0.49399999999999999</v>
      </c>
      <c r="V829" s="22">
        <v>35527</v>
      </c>
      <c r="W829" s="7">
        <v>1.7609999999999999</v>
      </c>
      <c r="AG829">
        <f t="shared" si="79"/>
        <v>0</v>
      </c>
    </row>
    <row r="830" spans="1:33" ht="16.8">
      <c r="A830" s="1">
        <v>35771</v>
      </c>
      <c r="B830" s="3">
        <v>0.216</v>
      </c>
      <c r="C830" s="27">
        <f t="shared" si="77"/>
        <v>0.98680000000000001</v>
      </c>
      <c r="D830" s="3"/>
      <c r="Q830" s="1">
        <v>35800</v>
      </c>
      <c r="R830" s="3">
        <v>0.35499999999999998</v>
      </c>
      <c r="S830">
        <f t="shared" si="78"/>
        <v>0.55230000000000001</v>
      </c>
      <c r="V830" s="22">
        <v>35528</v>
      </c>
      <c r="W830" s="7">
        <v>1.659</v>
      </c>
      <c r="AG830">
        <f t="shared" si="79"/>
        <v>0</v>
      </c>
    </row>
    <row r="831" spans="1:33" ht="16.8">
      <c r="A831" s="1">
        <v>35772</v>
      </c>
      <c r="B831" s="3">
        <v>0.216</v>
      </c>
      <c r="C831" s="27">
        <f t="shared" si="77"/>
        <v>1.631</v>
      </c>
      <c r="D831" s="3"/>
      <c r="Q831" s="1">
        <v>35801</v>
      </c>
      <c r="R831" s="3">
        <v>0.35499999999999998</v>
      </c>
      <c r="S831">
        <f t="shared" si="78"/>
        <v>0.57279999999999998</v>
      </c>
      <c r="V831" s="22">
        <v>35529</v>
      </c>
      <c r="W831" s="7">
        <v>1.4630000000000001</v>
      </c>
      <c r="AG831">
        <f t="shared" si="79"/>
        <v>0</v>
      </c>
    </row>
    <row r="832" spans="1:33" ht="16.8">
      <c r="A832" s="1">
        <v>35773</v>
      </c>
      <c r="B832" s="3">
        <v>0.216</v>
      </c>
      <c r="C832" s="27">
        <f t="shared" si="77"/>
        <v>1.843</v>
      </c>
      <c r="D832" s="3"/>
      <c r="Q832" s="1">
        <v>35802</v>
      </c>
      <c r="R832" s="3">
        <v>0.51500000000000001</v>
      </c>
      <c r="S832">
        <f t="shared" si="78"/>
        <v>0.56679999999999997</v>
      </c>
      <c r="V832" s="22">
        <v>35530</v>
      </c>
      <c r="W832" s="7">
        <v>1.353</v>
      </c>
      <c r="AG832">
        <f t="shared" si="79"/>
        <v>0</v>
      </c>
    </row>
    <row r="833" spans="1:33" ht="16.8">
      <c r="A833" s="1">
        <v>35774</v>
      </c>
      <c r="B833" s="3">
        <v>0.216</v>
      </c>
      <c r="C833" s="27">
        <f t="shared" si="77"/>
        <v>1.6870000000000001</v>
      </c>
      <c r="D833" s="3"/>
      <c r="Q833" s="1">
        <v>35803</v>
      </c>
      <c r="R833" s="3">
        <v>0.9</v>
      </c>
      <c r="S833">
        <f t="shared" si="78"/>
        <v>0.52510000000000001</v>
      </c>
      <c r="V833" s="22">
        <v>35531</v>
      </c>
      <c r="W833" s="7">
        <v>1.1950000000000001</v>
      </c>
      <c r="AG833">
        <f t="shared" si="79"/>
        <v>0</v>
      </c>
    </row>
    <row r="834" spans="1:33" ht="16.8">
      <c r="A834" s="1">
        <v>35775</v>
      </c>
      <c r="B834" s="3">
        <v>0.32</v>
      </c>
      <c r="C834" s="27">
        <f t="shared" si="77"/>
        <v>1.4219999999999999</v>
      </c>
      <c r="D834" s="3"/>
      <c r="Q834" s="1">
        <v>35804</v>
      </c>
      <c r="R834" s="3">
        <v>0.94399999999999995</v>
      </c>
      <c r="S834">
        <f t="shared" si="78"/>
        <v>0.50580000000000003</v>
      </c>
      <c r="V834" s="22">
        <v>35532</v>
      </c>
      <c r="W834" s="7">
        <v>1.0780000000000001</v>
      </c>
      <c r="AG834">
        <f t="shared" si="79"/>
        <v>0</v>
      </c>
    </row>
    <row r="835" spans="1:33" ht="16.8">
      <c r="A835" s="1">
        <v>35776</v>
      </c>
      <c r="B835" s="3">
        <v>0.25600000000000001</v>
      </c>
      <c r="C835" s="27">
        <f t="shared" ref="C835:C898" si="80">W1078</f>
        <v>1.153</v>
      </c>
      <c r="D835" s="3"/>
      <c r="Q835" s="1">
        <v>35805</v>
      </c>
      <c r="R835" s="3">
        <v>0.86</v>
      </c>
      <c r="S835">
        <f t="shared" si="78"/>
        <v>0.47010000000000002</v>
      </c>
      <c r="V835" s="22">
        <v>35533</v>
      </c>
      <c r="W835" s="7">
        <v>0.96630000000000005</v>
      </c>
      <c r="AG835">
        <f t="shared" si="79"/>
        <v>0</v>
      </c>
    </row>
    <row r="836" spans="1:33" ht="16.8">
      <c r="A836" s="1">
        <v>35777</v>
      </c>
      <c r="B836" s="3">
        <v>0.23</v>
      </c>
      <c r="C836" s="27">
        <f t="shared" si="80"/>
        <v>0.9163</v>
      </c>
      <c r="D836" s="3"/>
      <c r="Q836" s="1">
        <v>35806</v>
      </c>
      <c r="R836" s="3">
        <v>0.82</v>
      </c>
      <c r="S836">
        <f t="shared" si="78"/>
        <v>0.4501</v>
      </c>
      <c r="V836" s="22">
        <v>35534</v>
      </c>
      <c r="W836" s="7">
        <v>0.84799999999999998</v>
      </c>
      <c r="AG836">
        <f t="shared" si="79"/>
        <v>0</v>
      </c>
    </row>
    <row r="837" spans="1:33" ht="16.8">
      <c r="A837" s="1">
        <v>35778</v>
      </c>
      <c r="B837" s="3">
        <v>0.19</v>
      </c>
      <c r="C837" s="27">
        <f t="shared" si="80"/>
        <v>0.74970000000000003</v>
      </c>
      <c r="D837" s="3"/>
      <c r="Q837" s="1">
        <v>35807</v>
      </c>
      <c r="R837" s="3">
        <v>0.8</v>
      </c>
      <c r="S837">
        <f t="shared" ref="S837:S900" si="81">W1109</f>
        <v>0.39889999999999998</v>
      </c>
      <c r="V837" s="22">
        <v>35535</v>
      </c>
      <c r="W837" s="7">
        <v>0.79290000000000005</v>
      </c>
      <c r="AG837">
        <f t="shared" ref="AG837:AG900" si="82">Z837-Y837</f>
        <v>0</v>
      </c>
    </row>
    <row r="838" spans="1:33" ht="16.8">
      <c r="A838" s="1">
        <v>35779</v>
      </c>
      <c r="B838" s="3">
        <v>0.19</v>
      </c>
      <c r="C838" s="27">
        <f t="shared" si="80"/>
        <v>0.74519999999999997</v>
      </c>
      <c r="D838" s="3"/>
      <c r="Q838" s="1">
        <v>35808</v>
      </c>
      <c r="R838" s="3">
        <v>0.78</v>
      </c>
      <c r="S838">
        <f t="shared" si="81"/>
        <v>0.37569999999999998</v>
      </c>
      <c r="V838" s="22">
        <v>35536</v>
      </c>
      <c r="W838" s="7">
        <v>0.68759999999999999</v>
      </c>
      <c r="AG838">
        <f t="shared" si="82"/>
        <v>0</v>
      </c>
    </row>
    <row r="839" spans="1:33" ht="16.8">
      <c r="A839" s="1">
        <v>35780</v>
      </c>
      <c r="B839" s="3">
        <v>0.19</v>
      </c>
      <c r="C839" s="27">
        <f t="shared" si="80"/>
        <v>0.77859999999999996</v>
      </c>
      <c r="D839" s="3"/>
      <c r="Q839" s="1">
        <v>35809</v>
      </c>
      <c r="R839" s="3">
        <v>0.78</v>
      </c>
      <c r="S839">
        <f t="shared" si="81"/>
        <v>0.35089999999999999</v>
      </c>
      <c r="V839" s="22">
        <v>35537</v>
      </c>
      <c r="W839" s="7">
        <v>0.67659999999999998</v>
      </c>
      <c r="AG839">
        <f t="shared" si="82"/>
        <v>0</v>
      </c>
    </row>
    <row r="840" spans="1:33" ht="16.8">
      <c r="A840" s="1">
        <v>35781</v>
      </c>
      <c r="B840" s="3">
        <v>0.17</v>
      </c>
      <c r="C840" s="27">
        <f t="shared" si="80"/>
        <v>0.70199999999999996</v>
      </c>
      <c r="D840" s="3"/>
      <c r="Q840" s="1">
        <v>35810</v>
      </c>
      <c r="R840" s="3">
        <v>0.78</v>
      </c>
      <c r="S840">
        <f t="shared" si="81"/>
        <v>0.2802</v>
      </c>
      <c r="V840" s="22">
        <v>35538</v>
      </c>
      <c r="W840" s="7">
        <v>0.58389999999999997</v>
      </c>
      <c r="AG840">
        <f t="shared" si="82"/>
        <v>0</v>
      </c>
    </row>
    <row r="841" spans="1:33" ht="16.8">
      <c r="A841" s="1">
        <v>35782</v>
      </c>
      <c r="B841" s="3">
        <v>0.15</v>
      </c>
      <c r="C841" s="27">
        <f t="shared" si="80"/>
        <v>0.5877</v>
      </c>
      <c r="D841" s="3"/>
      <c r="Q841" s="1">
        <v>35811</v>
      </c>
      <c r="R841" s="3">
        <v>0.8</v>
      </c>
      <c r="S841">
        <f t="shared" si="81"/>
        <v>0.25040000000000001</v>
      </c>
      <c r="V841" s="22">
        <v>35539</v>
      </c>
      <c r="W841" s="7">
        <v>0.56310000000000004</v>
      </c>
      <c r="AG841">
        <f t="shared" si="82"/>
        <v>0</v>
      </c>
    </row>
    <row r="842" spans="1:33" ht="16.8">
      <c r="A842" s="1">
        <v>35783</v>
      </c>
      <c r="B842" s="3">
        <v>0.14000000000000001</v>
      </c>
      <c r="C842" s="27">
        <f t="shared" si="80"/>
        <v>0.4748</v>
      </c>
      <c r="D842" s="3"/>
      <c r="Q842" s="1">
        <v>35812</v>
      </c>
      <c r="R842" s="3">
        <v>0.8</v>
      </c>
      <c r="S842">
        <f t="shared" si="81"/>
        <v>0.26350000000000001</v>
      </c>
      <c r="V842" s="22">
        <v>35540</v>
      </c>
      <c r="W842" s="7">
        <v>0.51259999999999994</v>
      </c>
      <c r="AG842">
        <f t="shared" si="82"/>
        <v>0</v>
      </c>
    </row>
    <row r="843" spans="1:33" ht="16.8">
      <c r="A843" s="1">
        <v>35784</v>
      </c>
      <c r="B843" s="3">
        <v>0.12</v>
      </c>
      <c r="C843" s="27">
        <f t="shared" si="80"/>
        <v>0.37630000000000002</v>
      </c>
      <c r="D843" s="3"/>
      <c r="Q843" s="1">
        <v>35813</v>
      </c>
      <c r="R843" s="3">
        <v>0.8</v>
      </c>
      <c r="S843">
        <f t="shared" si="81"/>
        <v>0.2641</v>
      </c>
      <c r="V843" s="22">
        <v>35541</v>
      </c>
      <c r="W843" s="7">
        <v>0.43590000000000001</v>
      </c>
      <c r="AG843">
        <f t="shared" si="82"/>
        <v>0</v>
      </c>
    </row>
    <row r="844" spans="1:33" ht="16.8">
      <c r="A844" s="1">
        <v>35785</v>
      </c>
      <c r="B844" s="3">
        <v>0.1</v>
      </c>
      <c r="C844" s="27">
        <f t="shared" si="80"/>
        <v>0.29520000000000002</v>
      </c>
      <c r="D844" s="3"/>
      <c r="Q844" s="1">
        <v>35814</v>
      </c>
      <c r="R844" s="3">
        <v>0.8</v>
      </c>
      <c r="S844">
        <f t="shared" si="81"/>
        <v>0.309</v>
      </c>
      <c r="V844" s="22">
        <v>35542</v>
      </c>
      <c r="W844" s="7">
        <v>0.40699999999999997</v>
      </c>
      <c r="AG844">
        <f t="shared" si="82"/>
        <v>0</v>
      </c>
    </row>
    <row r="845" spans="1:33" ht="16.8">
      <c r="A845" s="1">
        <v>35786</v>
      </c>
      <c r="B845" s="3">
        <v>0.08</v>
      </c>
      <c r="C845" s="27">
        <f t="shared" si="80"/>
        <v>0.2303</v>
      </c>
      <c r="D845" s="3"/>
      <c r="Q845" s="1">
        <v>35815</v>
      </c>
      <c r="R845" s="3">
        <v>0.8</v>
      </c>
      <c r="S845">
        <f t="shared" si="81"/>
        <v>0.48110000000000003</v>
      </c>
      <c r="V845" s="22">
        <v>35543</v>
      </c>
      <c r="W845" s="7">
        <v>0.315</v>
      </c>
      <c r="AG845">
        <f t="shared" si="82"/>
        <v>0</v>
      </c>
    </row>
    <row r="846" spans="1:33" ht="16.8">
      <c r="A846" s="1">
        <v>35787</v>
      </c>
      <c r="B846" s="3">
        <v>0.08</v>
      </c>
      <c r="C846" s="27">
        <f t="shared" si="80"/>
        <v>0.2142</v>
      </c>
      <c r="D846" s="3"/>
      <c r="Q846" s="1">
        <v>35816</v>
      </c>
      <c r="R846" s="3">
        <v>0.8</v>
      </c>
      <c r="S846">
        <f t="shared" si="81"/>
        <v>1.3029999999999999</v>
      </c>
      <c r="V846" s="22">
        <v>35544</v>
      </c>
      <c r="W846" s="7">
        <v>0.34089999999999998</v>
      </c>
      <c r="AG846">
        <f t="shared" si="82"/>
        <v>0</v>
      </c>
    </row>
    <row r="847" spans="1:33" ht="16.8">
      <c r="A847" s="1">
        <v>35788</v>
      </c>
      <c r="B847" s="3">
        <v>7.0000000000000007E-2</v>
      </c>
      <c r="C847" s="27">
        <f t="shared" si="80"/>
        <v>0.18179999999999999</v>
      </c>
      <c r="D847" s="3"/>
      <c r="Q847" s="1">
        <v>35817</v>
      </c>
      <c r="R847" s="3">
        <v>0.8</v>
      </c>
      <c r="S847">
        <f t="shared" si="81"/>
        <v>2.0089999999999999</v>
      </c>
      <c r="V847" s="22">
        <v>35545</v>
      </c>
      <c r="W847" s="7">
        <v>0.37290000000000001</v>
      </c>
      <c r="AG847">
        <f t="shared" si="82"/>
        <v>0</v>
      </c>
    </row>
    <row r="848" spans="1:33" ht="16.8">
      <c r="A848" s="1">
        <v>35789</v>
      </c>
      <c r="B848" s="3">
        <v>7.0000000000000007E-2</v>
      </c>
      <c r="C848" s="27">
        <f t="shared" si="80"/>
        <v>0.1479</v>
      </c>
      <c r="D848" s="3"/>
      <c r="Q848" s="1">
        <v>35818</v>
      </c>
      <c r="R848" s="3">
        <v>0.8</v>
      </c>
      <c r="S848">
        <f t="shared" si="81"/>
        <v>2.238</v>
      </c>
      <c r="V848" s="22">
        <v>35546</v>
      </c>
      <c r="W848" s="7">
        <v>0.35570000000000002</v>
      </c>
      <c r="AG848">
        <f t="shared" si="82"/>
        <v>0</v>
      </c>
    </row>
    <row r="849" spans="1:33" ht="16.8">
      <c r="A849" s="1">
        <v>35790</v>
      </c>
      <c r="B849" s="3">
        <v>7.0000000000000007E-2</v>
      </c>
      <c r="C849" s="27">
        <f t="shared" si="80"/>
        <v>0.11749999999999999</v>
      </c>
      <c r="D849" s="3"/>
      <c r="Q849" s="1">
        <v>35819</v>
      </c>
      <c r="R849" s="3">
        <v>0.8</v>
      </c>
      <c r="S849">
        <f t="shared" si="81"/>
        <v>2.157</v>
      </c>
      <c r="V849" s="22">
        <v>35547</v>
      </c>
      <c r="W849" s="7">
        <v>0.2495</v>
      </c>
      <c r="AG849">
        <f t="shared" si="82"/>
        <v>0</v>
      </c>
    </row>
    <row r="850" spans="1:33" ht="16.8">
      <c r="A850" s="1">
        <v>35791</v>
      </c>
      <c r="B850" s="3">
        <v>0.08</v>
      </c>
      <c r="C850" s="27">
        <f t="shared" si="80"/>
        <v>9.2380000000000004E-2</v>
      </c>
      <c r="D850" s="3"/>
      <c r="Q850" s="1">
        <v>35820</v>
      </c>
      <c r="R850" s="3">
        <v>0.8</v>
      </c>
      <c r="S850">
        <f t="shared" si="81"/>
        <v>1.974</v>
      </c>
      <c r="V850" s="22">
        <v>35548</v>
      </c>
      <c r="W850" s="7">
        <v>0.25280000000000002</v>
      </c>
      <c r="AG850">
        <f t="shared" si="82"/>
        <v>0</v>
      </c>
    </row>
    <row r="851" spans="1:33" ht="16.8">
      <c r="A851" s="1">
        <v>35792</v>
      </c>
      <c r="B851" s="3">
        <v>0.09</v>
      </c>
      <c r="C851" s="27">
        <f t="shared" si="80"/>
        <v>0.20830000000000001</v>
      </c>
      <c r="D851" s="3"/>
      <c r="Q851" s="1">
        <v>35821</v>
      </c>
      <c r="R851" s="3">
        <v>0.8</v>
      </c>
      <c r="S851">
        <f t="shared" si="81"/>
        <v>1.823</v>
      </c>
      <c r="V851" s="22">
        <v>35549</v>
      </c>
      <c r="W851" s="7">
        <v>0.2046</v>
      </c>
      <c r="AG851">
        <f t="shared" si="82"/>
        <v>0</v>
      </c>
    </row>
    <row r="852" spans="1:33" ht="16.8">
      <c r="A852" s="1">
        <v>35793</v>
      </c>
      <c r="B852" s="3">
        <v>0.09</v>
      </c>
      <c r="C852" s="27">
        <f t="shared" si="80"/>
        <v>0.61140000000000005</v>
      </c>
      <c r="D852" s="3"/>
      <c r="Q852" s="1">
        <v>35822</v>
      </c>
      <c r="R852" s="3">
        <v>0.8</v>
      </c>
      <c r="S852">
        <f t="shared" si="81"/>
        <v>1.9750000000000001</v>
      </c>
      <c r="V852" s="22">
        <v>35550</v>
      </c>
      <c r="W852" s="7">
        <v>0.24529999999999999</v>
      </c>
      <c r="AG852">
        <f t="shared" si="82"/>
        <v>0</v>
      </c>
    </row>
    <row r="853" spans="1:33" ht="16.8">
      <c r="A853" s="1">
        <v>35794</v>
      </c>
      <c r="B853" s="3">
        <v>0.1</v>
      </c>
      <c r="C853" s="27">
        <f t="shared" si="80"/>
        <v>0.78339999999999999</v>
      </c>
      <c r="D853" s="3"/>
      <c r="Q853" s="1">
        <v>35823</v>
      </c>
      <c r="R853" s="3">
        <v>0.8</v>
      </c>
      <c r="S853">
        <f t="shared" si="81"/>
        <v>3.3109999999999999</v>
      </c>
      <c r="V853" s="22">
        <v>35551</v>
      </c>
      <c r="W853" s="7">
        <v>0.25990000000000002</v>
      </c>
      <c r="AG853">
        <f t="shared" si="82"/>
        <v>0</v>
      </c>
    </row>
    <row r="854" spans="1:33" ht="16.8">
      <c r="A854" s="1">
        <v>35795</v>
      </c>
      <c r="B854" s="3">
        <v>0.1</v>
      </c>
      <c r="C854" s="27">
        <f t="shared" si="80"/>
        <v>0.74550000000000005</v>
      </c>
      <c r="D854" s="3"/>
      <c r="Q854" s="1">
        <v>35824</v>
      </c>
      <c r="R854" s="3">
        <v>0.75</v>
      </c>
      <c r="S854">
        <f t="shared" si="81"/>
        <v>3.5259999999999998</v>
      </c>
      <c r="V854" s="22">
        <v>35552</v>
      </c>
      <c r="W854" s="7">
        <v>0.25530000000000003</v>
      </c>
      <c r="AG854">
        <f t="shared" si="82"/>
        <v>0</v>
      </c>
    </row>
    <row r="855" spans="1:33" ht="16.8">
      <c r="A855" s="1">
        <v>35796</v>
      </c>
      <c r="B855" s="3">
        <v>0.26500000000000001</v>
      </c>
      <c r="C855" s="27">
        <f t="shared" si="80"/>
        <v>0.63939999999999997</v>
      </c>
      <c r="D855" s="3"/>
      <c r="Q855" s="1">
        <v>35825</v>
      </c>
      <c r="R855" s="3">
        <v>0.7</v>
      </c>
      <c r="S855">
        <f t="shared" si="81"/>
        <v>3.6030000000000002</v>
      </c>
      <c r="V855" s="22">
        <v>35553</v>
      </c>
      <c r="W855" s="7">
        <v>0.1308</v>
      </c>
      <c r="AG855">
        <f t="shared" si="82"/>
        <v>0</v>
      </c>
    </row>
    <row r="856" spans="1:33" ht="16.8">
      <c r="A856" s="1">
        <v>35797</v>
      </c>
      <c r="B856" s="3">
        <v>0.35499999999999998</v>
      </c>
      <c r="C856" s="27">
        <f t="shared" si="80"/>
        <v>0.52290000000000003</v>
      </c>
      <c r="D856" s="3"/>
      <c r="Q856" s="1">
        <v>35826</v>
      </c>
      <c r="R856" s="3">
        <v>0.65</v>
      </c>
      <c r="S856">
        <f t="shared" si="81"/>
        <v>3.31</v>
      </c>
      <c r="V856" s="22">
        <v>35554</v>
      </c>
      <c r="W856" s="7">
        <v>0.11310000000000001</v>
      </c>
      <c r="AG856">
        <f t="shared" si="82"/>
        <v>0</v>
      </c>
    </row>
    <row r="857" spans="1:33" ht="16.8">
      <c r="A857" s="1">
        <v>35798</v>
      </c>
      <c r="B857" s="3">
        <v>0.35499999999999998</v>
      </c>
      <c r="C857" s="27">
        <f t="shared" si="80"/>
        <v>0.42749999999999999</v>
      </c>
      <c r="D857" s="3"/>
      <c r="Q857" s="1">
        <v>35827</v>
      </c>
      <c r="R857" s="3">
        <v>1.93</v>
      </c>
      <c r="S857">
        <f t="shared" si="81"/>
        <v>2.9220000000000002</v>
      </c>
      <c r="V857" s="22">
        <v>35555</v>
      </c>
      <c r="W857" s="7">
        <v>0.11849999999999999</v>
      </c>
      <c r="AG857">
        <f t="shared" si="82"/>
        <v>0</v>
      </c>
    </row>
    <row r="858" spans="1:33" ht="16.8">
      <c r="A858" s="1">
        <v>35799</v>
      </c>
      <c r="B858" s="3">
        <v>0.35499999999999998</v>
      </c>
      <c r="C858" s="27">
        <f t="shared" si="80"/>
        <v>0.49399999999999999</v>
      </c>
      <c r="D858" s="3"/>
      <c r="Q858" s="1">
        <v>35828</v>
      </c>
      <c r="R858" s="3">
        <v>1.89</v>
      </c>
      <c r="S858">
        <f t="shared" si="81"/>
        <v>2.5430000000000001</v>
      </c>
      <c r="V858" s="22">
        <v>35556</v>
      </c>
      <c r="W858" s="7">
        <v>8.3000000000000004E-2</v>
      </c>
      <c r="AG858">
        <f t="shared" si="82"/>
        <v>0</v>
      </c>
    </row>
    <row r="859" spans="1:33" ht="16.8">
      <c r="A859" s="1">
        <v>35800</v>
      </c>
      <c r="B859" s="3">
        <v>0.35499999999999998</v>
      </c>
      <c r="C859" s="27">
        <f t="shared" si="80"/>
        <v>0.55230000000000001</v>
      </c>
      <c r="D859" s="3"/>
      <c r="Q859" s="1">
        <v>35829</v>
      </c>
      <c r="R859" s="3">
        <v>1.85</v>
      </c>
      <c r="S859">
        <f t="shared" si="81"/>
        <v>2.1909999999999998</v>
      </c>
      <c r="V859" s="22">
        <v>35557</v>
      </c>
      <c r="W859" s="7">
        <v>3.6889999999999999E-2</v>
      </c>
      <c r="AG859">
        <f t="shared" si="82"/>
        <v>0</v>
      </c>
    </row>
    <row r="860" spans="1:33" ht="16.8">
      <c r="A860" s="1">
        <v>35801</v>
      </c>
      <c r="B860" s="3">
        <v>0.35499999999999998</v>
      </c>
      <c r="C860" s="27">
        <f t="shared" si="80"/>
        <v>0.57279999999999998</v>
      </c>
      <c r="D860" s="3"/>
      <c r="Q860" s="1">
        <v>35830</v>
      </c>
      <c r="R860" s="3">
        <v>1.85</v>
      </c>
      <c r="S860">
        <f t="shared" si="81"/>
        <v>1.851</v>
      </c>
      <c r="V860" s="22">
        <v>35558</v>
      </c>
      <c r="W860" s="7">
        <v>1.6250000000000001E-2</v>
      </c>
      <c r="AG860">
        <f t="shared" si="82"/>
        <v>0</v>
      </c>
    </row>
    <row r="861" spans="1:33" ht="16.8">
      <c r="A861" s="1">
        <v>35802</v>
      </c>
      <c r="B861" s="3">
        <v>0.51500000000000001</v>
      </c>
      <c r="C861" s="27">
        <f t="shared" si="80"/>
        <v>0.56679999999999997</v>
      </c>
      <c r="D861" s="3"/>
      <c r="Q861" s="1">
        <v>35831</v>
      </c>
      <c r="R861" s="3">
        <v>1.85</v>
      </c>
      <c r="S861">
        <f t="shared" si="81"/>
        <v>1.5449999999999999</v>
      </c>
      <c r="V861" s="22">
        <v>35559</v>
      </c>
      <c r="W861" s="7">
        <v>6.9540000000000001E-3</v>
      </c>
      <c r="AG861">
        <f t="shared" si="82"/>
        <v>0</v>
      </c>
    </row>
    <row r="862" spans="1:33" ht="16.8">
      <c r="A862" s="1">
        <v>35803</v>
      </c>
      <c r="B862" s="3">
        <v>0.9</v>
      </c>
      <c r="C862" s="27">
        <f t="shared" si="80"/>
        <v>0.52510000000000001</v>
      </c>
      <c r="D862" s="3"/>
      <c r="Q862" s="1">
        <v>35832</v>
      </c>
      <c r="R862" s="3">
        <v>1.85</v>
      </c>
      <c r="S862">
        <f t="shared" si="81"/>
        <v>1.335</v>
      </c>
      <c r="V862" s="22">
        <v>35560</v>
      </c>
      <c r="W862" s="7">
        <v>2.4840000000000001E-2</v>
      </c>
      <c r="AG862">
        <f t="shared" si="82"/>
        <v>0</v>
      </c>
    </row>
    <row r="863" spans="1:33" ht="16.8">
      <c r="A863" s="1">
        <v>35804</v>
      </c>
      <c r="B863" s="3">
        <v>0.94399999999999995</v>
      </c>
      <c r="C863" s="27">
        <f t="shared" si="80"/>
        <v>0.50580000000000003</v>
      </c>
      <c r="D863" s="3"/>
      <c r="Q863" s="1">
        <v>35833</v>
      </c>
      <c r="R863" s="3">
        <v>1.85</v>
      </c>
      <c r="S863">
        <f t="shared" si="81"/>
        <v>1.28</v>
      </c>
      <c r="V863" s="22">
        <v>35561</v>
      </c>
      <c r="W863" s="7">
        <v>1.67E-2</v>
      </c>
      <c r="AG863">
        <f t="shared" si="82"/>
        <v>0</v>
      </c>
    </row>
    <row r="864" spans="1:33" ht="16.8">
      <c r="A864" s="1">
        <v>35805</v>
      </c>
      <c r="B864" s="3">
        <v>0.86</v>
      </c>
      <c r="C864" s="27">
        <f t="shared" si="80"/>
        <v>0.47010000000000002</v>
      </c>
      <c r="D864" s="3"/>
      <c r="Q864" s="1">
        <v>35834</v>
      </c>
      <c r="R864" s="3">
        <v>1.7989999999999999</v>
      </c>
      <c r="S864">
        <f t="shared" si="81"/>
        <v>1.216</v>
      </c>
      <c r="V864" s="22">
        <v>35562</v>
      </c>
      <c r="W864" s="7">
        <v>6.9959999999999996E-3</v>
      </c>
      <c r="AG864">
        <f t="shared" si="82"/>
        <v>0</v>
      </c>
    </row>
    <row r="865" spans="1:33" ht="16.8">
      <c r="A865" s="1">
        <v>35806</v>
      </c>
      <c r="B865" s="3">
        <v>0.82</v>
      </c>
      <c r="C865" s="27">
        <f t="shared" si="80"/>
        <v>0.4501</v>
      </c>
      <c r="D865" s="3"/>
      <c r="Q865" s="1">
        <v>35835</v>
      </c>
      <c r="R865" s="3">
        <v>1.742</v>
      </c>
      <c r="S865">
        <f t="shared" si="81"/>
        <v>1.1279999999999999</v>
      </c>
      <c r="V865" s="22">
        <v>35563</v>
      </c>
      <c r="W865" s="7">
        <v>2.8180000000000002E-3</v>
      </c>
      <c r="AG865">
        <f t="shared" si="82"/>
        <v>0</v>
      </c>
    </row>
    <row r="866" spans="1:33" ht="16.8">
      <c r="A866" s="1">
        <v>35807</v>
      </c>
      <c r="B866" s="3">
        <v>0.8</v>
      </c>
      <c r="C866" s="27">
        <f t="shared" si="80"/>
        <v>0.39889999999999998</v>
      </c>
      <c r="D866" s="3"/>
      <c r="Q866" s="1">
        <v>35836</v>
      </c>
      <c r="R866" s="3">
        <v>1.65</v>
      </c>
      <c r="S866">
        <f t="shared" si="81"/>
        <v>1.012</v>
      </c>
      <c r="V866" s="22">
        <v>35564</v>
      </c>
      <c r="W866" s="7">
        <v>7.8399999999999997E-4</v>
      </c>
      <c r="AG866">
        <f t="shared" si="82"/>
        <v>0</v>
      </c>
    </row>
    <row r="867" spans="1:33" ht="16.8">
      <c r="A867" s="1">
        <v>35808</v>
      </c>
      <c r="B867" s="3">
        <v>0.78</v>
      </c>
      <c r="C867" s="27">
        <f t="shared" si="80"/>
        <v>0.37569999999999998</v>
      </c>
      <c r="D867" s="3"/>
      <c r="Q867" s="1">
        <v>35837</v>
      </c>
      <c r="R867" s="3">
        <v>1.45</v>
      </c>
      <c r="S867">
        <f t="shared" si="81"/>
        <v>0.94699999999999995</v>
      </c>
      <c r="V867" s="22">
        <v>35565</v>
      </c>
      <c r="W867" s="7">
        <v>1.253E-5</v>
      </c>
      <c r="AG867">
        <f t="shared" si="82"/>
        <v>0</v>
      </c>
    </row>
    <row r="868" spans="1:33" ht="16.8">
      <c r="A868" s="1">
        <v>35809</v>
      </c>
      <c r="B868" s="3">
        <v>0.78</v>
      </c>
      <c r="C868" s="27">
        <f t="shared" si="80"/>
        <v>0.35089999999999999</v>
      </c>
      <c r="D868" s="3"/>
      <c r="Q868" s="1">
        <v>35838</v>
      </c>
      <c r="R868" s="3">
        <v>1.3</v>
      </c>
      <c r="S868">
        <f t="shared" si="81"/>
        <v>0.8417</v>
      </c>
      <c r="V868" s="22">
        <v>35566</v>
      </c>
      <c r="W868" s="7">
        <v>0</v>
      </c>
      <c r="AG868">
        <f t="shared" si="82"/>
        <v>0</v>
      </c>
    </row>
    <row r="869" spans="1:33" ht="16.8">
      <c r="A869" s="1">
        <v>35810</v>
      </c>
      <c r="B869" s="3">
        <v>0.78</v>
      </c>
      <c r="C869" s="27">
        <f t="shared" si="80"/>
        <v>0.2802</v>
      </c>
      <c r="D869" s="3"/>
      <c r="Q869" s="1">
        <v>35839</v>
      </c>
      <c r="R869" s="3">
        <v>1.1499999999999999</v>
      </c>
      <c r="S869">
        <f t="shared" si="81"/>
        <v>0.72740000000000005</v>
      </c>
      <c r="V869" s="22">
        <v>35567</v>
      </c>
      <c r="W869" s="7">
        <v>0</v>
      </c>
      <c r="AG869">
        <f t="shared" si="82"/>
        <v>0</v>
      </c>
    </row>
    <row r="870" spans="1:33" ht="16.8">
      <c r="A870" s="1">
        <v>35811</v>
      </c>
      <c r="B870" s="3">
        <v>0.8</v>
      </c>
      <c r="C870" s="27">
        <f t="shared" si="80"/>
        <v>0.25040000000000001</v>
      </c>
      <c r="D870" s="3"/>
      <c r="Q870" s="1">
        <v>35840</v>
      </c>
      <c r="R870" s="3">
        <v>0.95</v>
      </c>
      <c r="S870">
        <f t="shared" si="81"/>
        <v>0.66600000000000004</v>
      </c>
      <c r="V870" s="22">
        <v>35568</v>
      </c>
      <c r="W870" s="7">
        <v>0</v>
      </c>
      <c r="AG870">
        <f t="shared" si="82"/>
        <v>0</v>
      </c>
    </row>
    <row r="871" spans="1:33" ht="16.8">
      <c r="A871" s="1">
        <v>35812</v>
      </c>
      <c r="B871" s="3">
        <v>0.8</v>
      </c>
      <c r="C871" s="27">
        <f t="shared" si="80"/>
        <v>0.26350000000000001</v>
      </c>
      <c r="D871" s="3"/>
      <c r="Q871" s="1">
        <v>35841</v>
      </c>
      <c r="R871" s="3">
        <v>0.8</v>
      </c>
      <c r="S871">
        <f t="shared" si="81"/>
        <v>0.58540000000000003</v>
      </c>
      <c r="V871" s="22">
        <v>35569</v>
      </c>
      <c r="W871" s="7">
        <v>0</v>
      </c>
      <c r="AG871">
        <f t="shared" si="82"/>
        <v>0</v>
      </c>
    </row>
    <row r="872" spans="1:33" ht="16.8">
      <c r="A872" s="1">
        <v>35813</v>
      </c>
      <c r="B872" s="3">
        <v>0.8</v>
      </c>
      <c r="C872" s="27">
        <f t="shared" si="80"/>
        <v>0.2641</v>
      </c>
      <c r="D872" s="3"/>
      <c r="Q872" s="1">
        <v>35842</v>
      </c>
      <c r="R872" s="3">
        <v>0.7</v>
      </c>
      <c r="S872">
        <f t="shared" si="81"/>
        <v>0.51459999999999995</v>
      </c>
      <c r="V872" s="22">
        <v>35570</v>
      </c>
      <c r="W872" s="7">
        <v>0</v>
      </c>
      <c r="AG872">
        <f t="shared" si="82"/>
        <v>0</v>
      </c>
    </row>
    <row r="873" spans="1:33" ht="16.8">
      <c r="A873" s="1">
        <v>35814</v>
      </c>
      <c r="B873" s="3">
        <v>0.8</v>
      </c>
      <c r="C873" s="27">
        <f t="shared" si="80"/>
        <v>0.309</v>
      </c>
      <c r="D873" s="3"/>
      <c r="Q873" s="1">
        <v>35843</v>
      </c>
      <c r="R873" s="3">
        <v>0.65</v>
      </c>
      <c r="S873">
        <f t="shared" si="81"/>
        <v>0.52070000000000005</v>
      </c>
      <c r="V873" s="22">
        <v>35571</v>
      </c>
      <c r="W873" s="7">
        <v>0</v>
      </c>
      <c r="AG873">
        <f t="shared" si="82"/>
        <v>0</v>
      </c>
    </row>
    <row r="874" spans="1:33" ht="16.8">
      <c r="A874" s="1">
        <v>35815</v>
      </c>
      <c r="B874" s="3">
        <v>0.8</v>
      </c>
      <c r="C874" s="27">
        <f t="shared" si="80"/>
        <v>0.48110000000000003</v>
      </c>
      <c r="D874" s="3"/>
      <c r="Q874" s="1">
        <v>35844</v>
      </c>
      <c r="R874" s="3">
        <v>0.58899999999999997</v>
      </c>
      <c r="S874">
        <f t="shared" si="81"/>
        <v>0.48580000000000001</v>
      </c>
      <c r="V874" s="22">
        <v>35572</v>
      </c>
      <c r="W874" s="7">
        <v>0</v>
      </c>
      <c r="AG874">
        <f t="shared" si="82"/>
        <v>0</v>
      </c>
    </row>
    <row r="875" spans="1:33" ht="16.8">
      <c r="A875" s="1">
        <v>35816</v>
      </c>
      <c r="B875" s="3">
        <v>0.8</v>
      </c>
      <c r="C875" s="27">
        <f t="shared" si="80"/>
        <v>1.3029999999999999</v>
      </c>
      <c r="D875" s="3"/>
      <c r="Q875" s="1">
        <v>35845</v>
      </c>
      <c r="R875" s="3">
        <v>0.55200000000000005</v>
      </c>
      <c r="S875">
        <f t="shared" si="81"/>
        <v>0.50439999999999996</v>
      </c>
      <c r="V875" s="22">
        <v>35573</v>
      </c>
      <c r="W875" s="7">
        <v>0</v>
      </c>
      <c r="AG875">
        <f t="shared" si="82"/>
        <v>0</v>
      </c>
    </row>
    <row r="876" spans="1:33" ht="16.8">
      <c r="A876" s="1">
        <v>35817</v>
      </c>
      <c r="B876" s="3">
        <v>0.8</v>
      </c>
      <c r="C876" s="27">
        <f t="shared" si="80"/>
        <v>2.0089999999999999</v>
      </c>
      <c r="D876" s="3"/>
      <c r="Q876" s="1">
        <v>35846</v>
      </c>
      <c r="R876" s="3">
        <v>0.51500000000000001</v>
      </c>
      <c r="S876">
        <f t="shared" si="81"/>
        <v>0.44069999999999998</v>
      </c>
      <c r="V876" s="22">
        <v>35574</v>
      </c>
      <c r="W876" s="7">
        <v>0</v>
      </c>
      <c r="AG876">
        <f t="shared" si="82"/>
        <v>0</v>
      </c>
    </row>
    <row r="877" spans="1:33" ht="16.8">
      <c r="A877" s="1">
        <v>35818</v>
      </c>
      <c r="B877" s="3">
        <v>0.8</v>
      </c>
      <c r="C877" s="27">
        <f t="shared" si="80"/>
        <v>2.238</v>
      </c>
      <c r="D877" s="3"/>
      <c r="Q877" s="1">
        <v>35847</v>
      </c>
      <c r="R877" s="3">
        <v>0.51500000000000001</v>
      </c>
      <c r="S877">
        <f t="shared" si="81"/>
        <v>0.41049999999999998</v>
      </c>
      <c r="V877" s="22">
        <v>35575</v>
      </c>
      <c r="W877" s="7">
        <v>0</v>
      </c>
      <c r="AG877">
        <f t="shared" si="82"/>
        <v>0</v>
      </c>
    </row>
    <row r="878" spans="1:33" ht="16.8">
      <c r="A878" s="1">
        <v>35819</v>
      </c>
      <c r="B878" s="3">
        <v>0.8</v>
      </c>
      <c r="C878" s="27">
        <f t="shared" si="80"/>
        <v>2.157</v>
      </c>
      <c r="D878" s="3"/>
      <c r="Q878" s="1">
        <v>35848</v>
      </c>
      <c r="R878" s="3">
        <v>0.51500000000000001</v>
      </c>
      <c r="S878">
        <f t="shared" si="81"/>
        <v>0.376</v>
      </c>
      <c r="V878" s="22">
        <v>35576</v>
      </c>
      <c r="W878" s="7">
        <v>0</v>
      </c>
      <c r="AG878">
        <f t="shared" si="82"/>
        <v>0</v>
      </c>
    </row>
    <row r="879" spans="1:33" ht="16.8">
      <c r="A879" s="1">
        <v>35820</v>
      </c>
      <c r="B879" s="3">
        <v>0.8</v>
      </c>
      <c r="C879" s="27">
        <f t="shared" si="80"/>
        <v>1.974</v>
      </c>
      <c r="D879" s="3"/>
      <c r="Q879" s="1">
        <v>35849</v>
      </c>
      <c r="R879" s="3">
        <v>0.51500000000000001</v>
      </c>
      <c r="S879">
        <f t="shared" si="81"/>
        <v>0.34360000000000002</v>
      </c>
      <c r="V879" s="22">
        <v>35577</v>
      </c>
      <c r="W879" s="7">
        <v>0</v>
      </c>
      <c r="AG879">
        <f t="shared" si="82"/>
        <v>0</v>
      </c>
    </row>
    <row r="880" spans="1:33" ht="16.8">
      <c r="A880" s="1">
        <v>35821</v>
      </c>
      <c r="B880" s="3">
        <v>0.8</v>
      </c>
      <c r="C880" s="27">
        <f t="shared" si="80"/>
        <v>1.823</v>
      </c>
      <c r="D880" s="3"/>
      <c r="Q880" s="1">
        <v>35850</v>
      </c>
      <c r="R880" s="3">
        <v>0.51500000000000001</v>
      </c>
      <c r="S880">
        <f t="shared" si="81"/>
        <v>0.30399999999999999</v>
      </c>
      <c r="V880" s="22">
        <v>35578</v>
      </c>
      <c r="W880" s="7">
        <v>0</v>
      </c>
      <c r="AG880">
        <f t="shared" si="82"/>
        <v>0</v>
      </c>
    </row>
    <row r="881" spans="1:33" ht="16.8">
      <c r="A881" s="1">
        <v>35822</v>
      </c>
      <c r="B881" s="3">
        <v>0.8</v>
      </c>
      <c r="C881" s="27">
        <f t="shared" si="80"/>
        <v>1.9750000000000001</v>
      </c>
      <c r="D881" s="3"/>
      <c r="Q881" s="1">
        <v>35851</v>
      </c>
      <c r="R881" s="3">
        <v>0.51500000000000001</v>
      </c>
      <c r="S881">
        <f t="shared" si="81"/>
        <v>0.25180000000000002</v>
      </c>
      <c r="V881" s="22">
        <v>35579</v>
      </c>
      <c r="W881" s="7">
        <v>0</v>
      </c>
      <c r="AG881">
        <f t="shared" si="82"/>
        <v>0</v>
      </c>
    </row>
    <row r="882" spans="1:33" ht="16.8">
      <c r="A882" s="1">
        <v>35823</v>
      </c>
      <c r="B882" s="3">
        <v>0.8</v>
      </c>
      <c r="C882" s="27">
        <f t="shared" si="80"/>
        <v>3.3109999999999999</v>
      </c>
      <c r="D882" s="3"/>
      <c r="Q882" s="1">
        <v>35852</v>
      </c>
      <c r="R882" s="3">
        <v>0.51500000000000001</v>
      </c>
      <c r="S882">
        <f t="shared" si="81"/>
        <v>0.2737</v>
      </c>
      <c r="V882" s="22">
        <v>35580</v>
      </c>
      <c r="W882" s="7">
        <v>0</v>
      </c>
      <c r="AG882">
        <f t="shared" si="82"/>
        <v>0</v>
      </c>
    </row>
    <row r="883" spans="1:33" ht="16.8">
      <c r="A883" s="1">
        <v>35824</v>
      </c>
      <c r="B883" s="3">
        <v>0.75</v>
      </c>
      <c r="C883" s="27">
        <f t="shared" si="80"/>
        <v>3.5259999999999998</v>
      </c>
      <c r="D883" s="3"/>
      <c r="Q883" s="1">
        <v>35853</v>
      </c>
      <c r="R883" s="3">
        <v>0.51500000000000001</v>
      </c>
      <c r="S883">
        <f t="shared" si="81"/>
        <v>0.2984</v>
      </c>
      <c r="V883" s="22">
        <v>35581</v>
      </c>
      <c r="W883" s="7">
        <v>0</v>
      </c>
      <c r="AG883">
        <f t="shared" si="82"/>
        <v>0</v>
      </c>
    </row>
    <row r="884" spans="1:33" ht="16.8">
      <c r="A884" s="1">
        <v>35825</v>
      </c>
      <c r="B884" s="3">
        <v>0.7</v>
      </c>
      <c r="C884" s="27">
        <f t="shared" si="80"/>
        <v>3.6030000000000002</v>
      </c>
      <c r="D884" s="3"/>
      <c r="Q884" s="1">
        <v>35854</v>
      </c>
      <c r="R884" s="3">
        <v>0.51500000000000001</v>
      </c>
      <c r="S884">
        <f t="shared" si="81"/>
        <v>0.2555</v>
      </c>
      <c r="V884" s="22">
        <v>35582</v>
      </c>
      <c r="W884" s="7">
        <v>0</v>
      </c>
      <c r="AG884">
        <f t="shared" si="82"/>
        <v>0</v>
      </c>
    </row>
    <row r="885" spans="1:33" ht="16.8">
      <c r="A885" s="1">
        <v>35826</v>
      </c>
      <c r="B885" s="3">
        <v>0.65</v>
      </c>
      <c r="C885" s="27">
        <f t="shared" si="80"/>
        <v>3.31</v>
      </c>
      <c r="D885" s="3"/>
      <c r="Q885" s="1">
        <v>35855</v>
      </c>
      <c r="R885" s="3">
        <v>0.51500000000000001</v>
      </c>
      <c r="S885">
        <f t="shared" si="81"/>
        <v>0.1968</v>
      </c>
      <c r="V885" s="22">
        <v>35583</v>
      </c>
      <c r="W885" s="7">
        <v>0</v>
      </c>
      <c r="AG885">
        <f t="shared" si="82"/>
        <v>0</v>
      </c>
    </row>
    <row r="886" spans="1:33" ht="16.8">
      <c r="A886" s="1">
        <v>35827</v>
      </c>
      <c r="B886" s="3">
        <v>1.93</v>
      </c>
      <c r="C886" s="27">
        <f t="shared" si="80"/>
        <v>2.9220000000000002</v>
      </c>
      <c r="D886" s="3"/>
      <c r="Q886" s="1">
        <v>35856</v>
      </c>
      <c r="R886" s="3">
        <v>0.51500000000000001</v>
      </c>
      <c r="S886">
        <f t="shared" si="81"/>
        <v>0.1651</v>
      </c>
      <c r="V886" s="22">
        <v>35584</v>
      </c>
      <c r="W886" s="7">
        <v>0</v>
      </c>
      <c r="AG886">
        <f t="shared" si="82"/>
        <v>0</v>
      </c>
    </row>
    <row r="887" spans="1:33" ht="16.8">
      <c r="A887" s="1">
        <v>35828</v>
      </c>
      <c r="B887" s="3">
        <v>1.89</v>
      </c>
      <c r="C887" s="27">
        <f t="shared" si="80"/>
        <v>2.5430000000000001</v>
      </c>
      <c r="D887" s="3"/>
      <c r="Q887" s="1">
        <v>35857</v>
      </c>
      <c r="R887" s="3">
        <v>0.51500000000000001</v>
      </c>
      <c r="S887">
        <f t="shared" si="81"/>
        <v>0.1368</v>
      </c>
      <c r="V887" s="22">
        <v>35585</v>
      </c>
      <c r="W887" s="7">
        <v>0</v>
      </c>
      <c r="AG887">
        <f t="shared" si="82"/>
        <v>0</v>
      </c>
    </row>
    <row r="888" spans="1:33" ht="16.8">
      <c r="A888" s="1">
        <v>35829</v>
      </c>
      <c r="B888" s="3">
        <v>1.85</v>
      </c>
      <c r="C888" s="27">
        <f t="shared" si="80"/>
        <v>2.1909999999999998</v>
      </c>
      <c r="D888" s="3"/>
      <c r="Q888" s="1">
        <v>35858</v>
      </c>
      <c r="R888" s="3">
        <v>0.51500000000000001</v>
      </c>
      <c r="S888">
        <f t="shared" si="81"/>
        <v>8.0860000000000001E-2</v>
      </c>
      <c r="V888" s="22">
        <v>35586</v>
      </c>
      <c r="W888" s="7">
        <v>0</v>
      </c>
      <c r="AG888">
        <f t="shared" si="82"/>
        <v>0</v>
      </c>
    </row>
    <row r="889" spans="1:33" ht="16.8">
      <c r="A889" s="1">
        <v>35830</v>
      </c>
      <c r="B889" s="3">
        <v>1.85</v>
      </c>
      <c r="C889" s="27">
        <f t="shared" si="80"/>
        <v>1.851</v>
      </c>
      <c r="D889" s="3"/>
      <c r="Q889" s="1">
        <v>35859</v>
      </c>
      <c r="R889" s="3">
        <v>0.51500000000000001</v>
      </c>
      <c r="S889">
        <f t="shared" si="81"/>
        <v>9.9760000000000001E-2</v>
      </c>
      <c r="V889" s="22">
        <v>35587</v>
      </c>
      <c r="W889" s="7">
        <v>0</v>
      </c>
      <c r="AG889">
        <f t="shared" si="82"/>
        <v>0</v>
      </c>
    </row>
    <row r="890" spans="1:33" ht="16.8">
      <c r="A890" s="1">
        <v>35831</v>
      </c>
      <c r="B890" s="3">
        <v>1.85</v>
      </c>
      <c r="C890" s="27">
        <f t="shared" si="80"/>
        <v>1.5449999999999999</v>
      </c>
      <c r="D890" s="3"/>
      <c r="Q890" s="1">
        <v>35860</v>
      </c>
      <c r="R890" s="3">
        <v>0.51500000000000001</v>
      </c>
      <c r="S890">
        <f t="shared" si="81"/>
        <v>6.1100000000000002E-2</v>
      </c>
      <c r="V890" s="22">
        <v>35588</v>
      </c>
      <c r="W890" s="7">
        <v>0</v>
      </c>
      <c r="AG890">
        <f t="shared" si="82"/>
        <v>0</v>
      </c>
    </row>
    <row r="891" spans="1:33" ht="16.8">
      <c r="A891" s="1">
        <v>35832</v>
      </c>
      <c r="B891" s="3">
        <v>1.85</v>
      </c>
      <c r="C891" s="27">
        <f t="shared" si="80"/>
        <v>1.335</v>
      </c>
      <c r="D891" s="3"/>
      <c r="Q891" s="1">
        <v>35861</v>
      </c>
      <c r="R891" s="3">
        <v>0.51500000000000001</v>
      </c>
      <c r="S891">
        <f t="shared" si="81"/>
        <v>5.0270000000000002E-2</v>
      </c>
      <c r="V891" s="22">
        <v>35589</v>
      </c>
      <c r="W891" s="7">
        <v>0</v>
      </c>
      <c r="AG891">
        <f t="shared" si="82"/>
        <v>0</v>
      </c>
    </row>
    <row r="892" spans="1:33" ht="16.8">
      <c r="A892" s="1">
        <v>35833</v>
      </c>
      <c r="B892" s="3">
        <v>1.85</v>
      </c>
      <c r="C892" s="27">
        <f t="shared" si="80"/>
        <v>1.28</v>
      </c>
      <c r="D892" s="3"/>
      <c r="Q892" s="1">
        <v>35862</v>
      </c>
      <c r="R892" s="3">
        <v>0.51500000000000001</v>
      </c>
      <c r="S892">
        <f t="shared" si="81"/>
        <v>7.9649999999999999E-2</v>
      </c>
      <c r="V892" s="22">
        <v>35590</v>
      </c>
      <c r="W892" s="7">
        <v>0</v>
      </c>
      <c r="AG892">
        <f t="shared" si="82"/>
        <v>0</v>
      </c>
    </row>
    <row r="893" spans="1:33" ht="16.8">
      <c r="A893" s="1">
        <v>35834</v>
      </c>
      <c r="B893" s="3">
        <v>1.7989999999999999</v>
      </c>
      <c r="C893" s="27">
        <f t="shared" si="80"/>
        <v>1.216</v>
      </c>
      <c r="D893" s="3"/>
      <c r="Q893" s="1">
        <v>35863</v>
      </c>
      <c r="R893" s="3">
        <v>0.51500000000000001</v>
      </c>
      <c r="S893">
        <f t="shared" si="81"/>
        <v>5.8639999999999998E-2</v>
      </c>
      <c r="V893" s="22">
        <v>35591</v>
      </c>
      <c r="W893" s="7">
        <v>0</v>
      </c>
      <c r="AG893">
        <f t="shared" si="82"/>
        <v>0</v>
      </c>
    </row>
    <row r="894" spans="1:33" ht="16.8">
      <c r="A894" s="1">
        <v>35835</v>
      </c>
      <c r="B894" s="3">
        <v>1.742</v>
      </c>
      <c r="C894" s="27">
        <f t="shared" si="80"/>
        <v>1.1279999999999999</v>
      </c>
      <c r="D894" s="3"/>
      <c r="Q894" s="1">
        <v>35864</v>
      </c>
      <c r="R894" s="3">
        <v>0.5</v>
      </c>
      <c r="S894">
        <f t="shared" si="81"/>
        <v>5.5759999999999997E-2</v>
      </c>
      <c r="V894" s="22">
        <v>35592</v>
      </c>
      <c r="W894" s="7">
        <v>0</v>
      </c>
      <c r="AG894">
        <f t="shared" si="82"/>
        <v>0</v>
      </c>
    </row>
    <row r="895" spans="1:33" ht="16.8">
      <c r="A895" s="1">
        <v>35836</v>
      </c>
      <c r="B895" s="3">
        <v>1.65</v>
      </c>
      <c r="C895" s="27">
        <f t="shared" si="80"/>
        <v>1.012</v>
      </c>
      <c r="D895" s="3"/>
      <c r="Q895" s="1">
        <v>35865</v>
      </c>
      <c r="R895" s="3">
        <v>0.44500000000000001</v>
      </c>
      <c r="S895">
        <f t="shared" si="81"/>
        <v>9.2719999999999997E-2</v>
      </c>
      <c r="V895" s="22">
        <v>35593</v>
      </c>
      <c r="W895" s="7">
        <v>0</v>
      </c>
      <c r="AG895">
        <f t="shared" si="82"/>
        <v>0</v>
      </c>
    </row>
    <row r="896" spans="1:33" ht="16.8">
      <c r="A896" s="1">
        <v>35837</v>
      </c>
      <c r="B896" s="3">
        <v>1.45</v>
      </c>
      <c r="C896" s="27">
        <f t="shared" si="80"/>
        <v>0.94699999999999995</v>
      </c>
      <c r="D896" s="3"/>
      <c r="Q896" s="1">
        <v>35866</v>
      </c>
      <c r="R896" s="3">
        <v>0.44500000000000001</v>
      </c>
      <c r="S896">
        <f t="shared" si="81"/>
        <v>0.14380000000000001</v>
      </c>
      <c r="V896" s="22">
        <v>35594</v>
      </c>
      <c r="W896" s="7">
        <v>0</v>
      </c>
      <c r="AG896">
        <f t="shared" si="82"/>
        <v>0</v>
      </c>
    </row>
    <row r="897" spans="1:33" ht="16.8">
      <c r="A897" s="1">
        <v>35838</v>
      </c>
      <c r="B897" s="3">
        <v>1.3</v>
      </c>
      <c r="C897" s="27">
        <f t="shared" si="80"/>
        <v>0.8417</v>
      </c>
      <c r="D897" s="3"/>
      <c r="Q897" s="1">
        <v>35867</v>
      </c>
      <c r="R897" s="3">
        <v>0.44500000000000001</v>
      </c>
      <c r="S897">
        <f t="shared" si="81"/>
        <v>7.8460000000000002E-2</v>
      </c>
      <c r="V897" s="22">
        <v>35595</v>
      </c>
      <c r="W897" s="7">
        <v>0</v>
      </c>
      <c r="AG897">
        <f t="shared" si="82"/>
        <v>0</v>
      </c>
    </row>
    <row r="898" spans="1:33" ht="16.8">
      <c r="A898" s="1">
        <v>35839</v>
      </c>
      <c r="B898" s="3">
        <v>1.1499999999999999</v>
      </c>
      <c r="C898" s="27">
        <f t="shared" si="80"/>
        <v>0.72740000000000005</v>
      </c>
      <c r="D898" s="3"/>
      <c r="Q898" s="1">
        <v>35868</v>
      </c>
      <c r="R898" s="3">
        <v>0.44500000000000001</v>
      </c>
      <c r="S898">
        <f t="shared" si="81"/>
        <v>4.5940000000000002E-2</v>
      </c>
      <c r="V898" s="22">
        <v>35596</v>
      </c>
      <c r="W898" s="7">
        <v>0</v>
      </c>
      <c r="AG898">
        <f t="shared" si="82"/>
        <v>0</v>
      </c>
    </row>
    <row r="899" spans="1:33" ht="16.8">
      <c r="A899" s="1">
        <v>35840</v>
      </c>
      <c r="B899" s="3">
        <v>0.95</v>
      </c>
      <c r="C899" s="27">
        <f t="shared" ref="C899:C962" si="83">W1142</f>
        <v>0.66600000000000004</v>
      </c>
      <c r="D899" s="3"/>
      <c r="Q899" s="1">
        <v>35869</v>
      </c>
      <c r="R899" s="3">
        <v>0.44500000000000001</v>
      </c>
      <c r="S899">
        <f t="shared" si="81"/>
        <v>2.8920000000000001E-2</v>
      </c>
      <c r="V899" s="22">
        <v>35597</v>
      </c>
      <c r="W899" s="7">
        <v>0</v>
      </c>
      <c r="AG899">
        <f t="shared" si="82"/>
        <v>0</v>
      </c>
    </row>
    <row r="900" spans="1:33" ht="16.8">
      <c r="A900" s="1">
        <v>35841</v>
      </c>
      <c r="B900" s="3">
        <v>0.8</v>
      </c>
      <c r="C900" s="27">
        <f t="shared" si="83"/>
        <v>0.58540000000000003</v>
      </c>
      <c r="D900" s="3"/>
      <c r="Q900" s="1">
        <v>35870</v>
      </c>
      <c r="R900" s="3">
        <v>0.44500000000000001</v>
      </c>
      <c r="S900">
        <f t="shared" si="81"/>
        <v>0.73919999999999997</v>
      </c>
      <c r="V900" s="22">
        <v>35598</v>
      </c>
      <c r="W900" s="7">
        <v>0</v>
      </c>
      <c r="AG900">
        <f t="shared" si="82"/>
        <v>0</v>
      </c>
    </row>
    <row r="901" spans="1:33" ht="16.8">
      <c r="A901" s="1">
        <v>35842</v>
      </c>
      <c r="B901" s="3">
        <v>0.7</v>
      </c>
      <c r="C901" s="27">
        <f t="shared" si="83"/>
        <v>0.51459999999999995</v>
      </c>
      <c r="D901" s="3"/>
      <c r="Q901" s="1">
        <v>35871</v>
      </c>
      <c r="R901" s="3">
        <v>0.44500000000000001</v>
      </c>
      <c r="S901">
        <f t="shared" ref="S901:S964" si="84">W1173</f>
        <v>1.2330000000000001</v>
      </c>
      <c r="V901" s="22">
        <v>35599</v>
      </c>
      <c r="W901" s="7">
        <v>0</v>
      </c>
      <c r="AG901">
        <f t="shared" ref="AG901:AG964" si="85">Z901-Y901</f>
        <v>0</v>
      </c>
    </row>
    <row r="902" spans="1:33" ht="16.8">
      <c r="A902" s="1">
        <v>35843</v>
      </c>
      <c r="B902" s="3">
        <v>0.65</v>
      </c>
      <c r="C902" s="27">
        <f t="shared" si="83"/>
        <v>0.52070000000000005</v>
      </c>
      <c r="D902" s="3"/>
      <c r="Q902" s="1">
        <v>35872</v>
      </c>
      <c r="R902" s="3">
        <v>0.44500000000000001</v>
      </c>
      <c r="S902">
        <f t="shared" si="84"/>
        <v>1.6220000000000001</v>
      </c>
      <c r="V902" s="22">
        <v>35600</v>
      </c>
      <c r="W902" s="7">
        <v>0</v>
      </c>
      <c r="AG902">
        <f t="shared" si="85"/>
        <v>0</v>
      </c>
    </row>
    <row r="903" spans="1:33" ht="16.8">
      <c r="A903" s="1">
        <v>35844</v>
      </c>
      <c r="B903" s="3">
        <v>0.58899999999999997</v>
      </c>
      <c r="C903" s="27">
        <f t="shared" si="83"/>
        <v>0.48580000000000001</v>
      </c>
      <c r="D903" s="3"/>
      <c r="Q903" s="1">
        <v>35873</v>
      </c>
      <c r="R903" s="3">
        <v>0.44500000000000001</v>
      </c>
      <c r="S903">
        <f t="shared" si="84"/>
        <v>1.883</v>
      </c>
      <c r="V903" s="22">
        <v>35601</v>
      </c>
      <c r="W903" s="7">
        <v>0</v>
      </c>
      <c r="AG903">
        <f t="shared" si="85"/>
        <v>0</v>
      </c>
    </row>
    <row r="904" spans="1:33" ht="16.8">
      <c r="A904" s="1">
        <v>35845</v>
      </c>
      <c r="B904" s="3">
        <v>0.55200000000000005</v>
      </c>
      <c r="C904" s="27">
        <f t="shared" si="83"/>
        <v>0.50439999999999996</v>
      </c>
      <c r="D904" s="3"/>
      <c r="Q904" s="1">
        <v>35874</v>
      </c>
      <c r="R904" s="3">
        <v>0.44500000000000001</v>
      </c>
      <c r="S904">
        <f t="shared" si="84"/>
        <v>1.831</v>
      </c>
      <c r="V904" s="22">
        <v>35602</v>
      </c>
      <c r="W904" s="7">
        <v>0</v>
      </c>
      <c r="AG904">
        <f t="shared" si="85"/>
        <v>0</v>
      </c>
    </row>
    <row r="905" spans="1:33" ht="16.8">
      <c r="A905" s="1">
        <v>35846</v>
      </c>
      <c r="B905" s="3">
        <v>0.51500000000000001</v>
      </c>
      <c r="C905" s="27">
        <f t="shared" si="83"/>
        <v>0.44069999999999998</v>
      </c>
      <c r="D905" s="3"/>
      <c r="Q905" s="1">
        <v>35875</v>
      </c>
      <c r="R905" s="3">
        <v>0.44500000000000001</v>
      </c>
      <c r="S905">
        <f t="shared" si="84"/>
        <v>1.74</v>
      </c>
      <c r="V905" s="22">
        <v>35603</v>
      </c>
      <c r="W905" s="7">
        <v>0</v>
      </c>
      <c r="AG905">
        <f t="shared" si="85"/>
        <v>0</v>
      </c>
    </row>
    <row r="906" spans="1:33" ht="16.8">
      <c r="A906" s="1">
        <v>35847</v>
      </c>
      <c r="B906" s="3">
        <v>0.51500000000000001</v>
      </c>
      <c r="C906" s="27">
        <f t="shared" si="83"/>
        <v>0.41049999999999998</v>
      </c>
      <c r="D906" s="3"/>
      <c r="Q906" s="1">
        <v>35876</v>
      </c>
      <c r="R906" s="3">
        <v>0.44500000000000001</v>
      </c>
      <c r="S906">
        <f t="shared" si="84"/>
        <v>1.5680000000000001</v>
      </c>
      <c r="V906" s="22">
        <v>35604</v>
      </c>
      <c r="W906" s="7">
        <v>0</v>
      </c>
      <c r="AG906">
        <f t="shared" si="85"/>
        <v>0</v>
      </c>
    </row>
    <row r="907" spans="1:33" ht="16.8">
      <c r="A907" s="1">
        <v>35848</v>
      </c>
      <c r="B907" s="3">
        <v>0.51500000000000001</v>
      </c>
      <c r="C907" s="27">
        <f t="shared" si="83"/>
        <v>0.376</v>
      </c>
      <c r="D907" s="3"/>
      <c r="Q907" s="1">
        <v>35877</v>
      </c>
      <c r="R907" s="3">
        <v>0.44500000000000001</v>
      </c>
      <c r="S907">
        <f t="shared" si="84"/>
        <v>1.446</v>
      </c>
      <c r="V907" s="22">
        <v>35605</v>
      </c>
      <c r="W907" s="7">
        <v>0</v>
      </c>
      <c r="AG907">
        <f t="shared" si="85"/>
        <v>0</v>
      </c>
    </row>
    <row r="908" spans="1:33" ht="16.8">
      <c r="A908" s="1">
        <v>35849</v>
      </c>
      <c r="B908" s="3">
        <v>0.51500000000000001</v>
      </c>
      <c r="C908" s="27">
        <f t="shared" si="83"/>
        <v>0.34360000000000002</v>
      </c>
      <c r="D908" s="3"/>
      <c r="Q908" s="1">
        <v>35878</v>
      </c>
      <c r="R908" s="3">
        <v>0.44500000000000001</v>
      </c>
      <c r="S908">
        <f t="shared" si="84"/>
        <v>1.2390000000000001</v>
      </c>
      <c r="V908" s="22">
        <v>35606</v>
      </c>
      <c r="W908" s="7">
        <v>0</v>
      </c>
      <c r="AG908">
        <f t="shared" si="85"/>
        <v>0</v>
      </c>
    </row>
    <row r="909" spans="1:33" ht="16.8">
      <c r="A909" s="1">
        <v>35850</v>
      </c>
      <c r="B909" s="3">
        <v>0.51500000000000001</v>
      </c>
      <c r="C909" s="27">
        <f t="shared" si="83"/>
        <v>0.30399999999999999</v>
      </c>
      <c r="D909" s="3"/>
      <c r="Q909" s="1">
        <v>35879</v>
      </c>
      <c r="R909" s="3">
        <v>0.44500000000000001</v>
      </c>
      <c r="S909">
        <f t="shared" si="84"/>
        <v>1.1080000000000001</v>
      </c>
      <c r="V909" s="22">
        <v>35607</v>
      </c>
      <c r="W909" s="7">
        <v>0</v>
      </c>
      <c r="AG909">
        <f t="shared" si="85"/>
        <v>0</v>
      </c>
    </row>
    <row r="910" spans="1:33" ht="16.8">
      <c r="A910" s="1">
        <v>35851</v>
      </c>
      <c r="B910" s="3">
        <v>0.51500000000000001</v>
      </c>
      <c r="C910" s="27">
        <f t="shared" si="83"/>
        <v>0.25180000000000002</v>
      </c>
      <c r="D910" s="3"/>
      <c r="Q910" s="1">
        <v>35880</v>
      </c>
      <c r="R910" s="3">
        <v>0.7</v>
      </c>
      <c r="S910">
        <f t="shared" si="84"/>
        <v>2.0329999999999999</v>
      </c>
      <c r="V910" s="22">
        <v>35608</v>
      </c>
      <c r="W910" s="7">
        <v>0</v>
      </c>
      <c r="AG910">
        <f t="shared" si="85"/>
        <v>0</v>
      </c>
    </row>
    <row r="911" spans="1:33" ht="16.8">
      <c r="A911" s="1">
        <v>35852</v>
      </c>
      <c r="B911" s="3">
        <v>0.51500000000000001</v>
      </c>
      <c r="C911" s="27">
        <f t="shared" si="83"/>
        <v>0.2737</v>
      </c>
      <c r="D911" s="3"/>
      <c r="Q911" s="1">
        <v>35881</v>
      </c>
      <c r="R911" s="3">
        <v>1.2</v>
      </c>
      <c r="S911">
        <f t="shared" si="84"/>
        <v>3.294</v>
      </c>
      <c r="V911" s="22">
        <v>35609</v>
      </c>
      <c r="W911" s="7">
        <v>0</v>
      </c>
      <c r="AG911">
        <f t="shared" si="85"/>
        <v>0</v>
      </c>
    </row>
    <row r="912" spans="1:33" ht="16.8">
      <c r="A912" s="1">
        <v>35853</v>
      </c>
      <c r="B912" s="3">
        <v>0.51500000000000001</v>
      </c>
      <c r="C912" s="27">
        <f t="shared" si="83"/>
        <v>0.2984</v>
      </c>
      <c r="D912" s="3"/>
      <c r="Q912" s="1">
        <v>35882</v>
      </c>
      <c r="R912" s="3">
        <v>0.82</v>
      </c>
      <c r="S912">
        <f t="shared" si="84"/>
        <v>4.0940000000000003</v>
      </c>
      <c r="V912" s="22">
        <v>35610</v>
      </c>
      <c r="W912" s="7">
        <v>0</v>
      </c>
      <c r="AG912">
        <f t="shared" si="85"/>
        <v>0</v>
      </c>
    </row>
    <row r="913" spans="1:33" ht="16.8">
      <c r="A913" s="1">
        <v>35854</v>
      </c>
      <c r="B913" s="3">
        <v>0.51500000000000001</v>
      </c>
      <c r="C913" s="27">
        <f t="shared" si="83"/>
        <v>0.2555</v>
      </c>
      <c r="D913" s="3"/>
      <c r="Q913" s="1">
        <v>35883</v>
      </c>
      <c r="R913" s="3">
        <v>0.7</v>
      </c>
      <c r="S913">
        <f t="shared" si="84"/>
        <v>4.1840000000000002</v>
      </c>
      <c r="V913" s="22">
        <v>35611</v>
      </c>
      <c r="W913" s="7">
        <v>0</v>
      </c>
      <c r="AG913">
        <f t="shared" si="85"/>
        <v>0</v>
      </c>
    </row>
    <row r="914" spans="1:33" ht="16.8">
      <c r="A914" s="1">
        <v>35855</v>
      </c>
      <c r="B914" s="3">
        <v>0.51500000000000001</v>
      </c>
      <c r="C914" s="27">
        <f t="shared" si="83"/>
        <v>0.1968</v>
      </c>
      <c r="D914" s="3"/>
      <c r="Q914" s="1">
        <v>35884</v>
      </c>
      <c r="R914" s="3">
        <v>0.6</v>
      </c>
      <c r="S914">
        <f t="shared" si="84"/>
        <v>4.0019999999999998</v>
      </c>
      <c r="V914" s="22">
        <v>35612</v>
      </c>
      <c r="W914" s="7">
        <v>0</v>
      </c>
      <c r="AG914">
        <f t="shared" si="85"/>
        <v>0</v>
      </c>
    </row>
    <row r="915" spans="1:33" ht="16.8">
      <c r="A915" s="1">
        <v>35856</v>
      </c>
      <c r="B915" s="3">
        <v>0.51500000000000001</v>
      </c>
      <c r="C915" s="27">
        <f t="shared" si="83"/>
        <v>0.1651</v>
      </c>
      <c r="D915" s="3"/>
      <c r="Q915" s="1">
        <v>35885</v>
      </c>
      <c r="R915" s="3">
        <v>0.5</v>
      </c>
      <c r="S915">
        <f t="shared" si="84"/>
        <v>3.6469999999999998</v>
      </c>
      <c r="V915" s="22">
        <v>35613</v>
      </c>
      <c r="W915" s="7">
        <v>0</v>
      </c>
      <c r="AG915">
        <f t="shared" si="85"/>
        <v>0</v>
      </c>
    </row>
    <row r="916" spans="1:33" ht="16.8">
      <c r="A916" s="1">
        <v>35857</v>
      </c>
      <c r="B916" s="3">
        <v>0.51500000000000001</v>
      </c>
      <c r="C916" s="27">
        <f t="shared" si="83"/>
        <v>0.1368</v>
      </c>
      <c r="D916" s="3"/>
      <c r="Q916" s="1">
        <v>35886</v>
      </c>
      <c r="R916" s="3">
        <v>0.48299999999999998</v>
      </c>
      <c r="S916">
        <f t="shared" si="84"/>
        <v>3.335</v>
      </c>
      <c r="V916" s="22">
        <v>35614</v>
      </c>
      <c r="W916" s="7">
        <v>0</v>
      </c>
      <c r="AG916">
        <f t="shared" si="85"/>
        <v>0</v>
      </c>
    </row>
    <row r="917" spans="1:33" ht="16.8">
      <c r="A917" s="1">
        <v>35858</v>
      </c>
      <c r="B917" s="3">
        <v>0.51500000000000001</v>
      </c>
      <c r="C917" s="27">
        <f t="shared" si="83"/>
        <v>8.0860000000000001E-2</v>
      </c>
      <c r="D917" s="3"/>
      <c r="Q917" s="1">
        <v>35887</v>
      </c>
      <c r="R917" s="3">
        <v>0.48299999999999998</v>
      </c>
      <c r="S917">
        <f t="shared" si="84"/>
        <v>2.9689999999999999</v>
      </c>
      <c r="V917" s="22">
        <v>35615</v>
      </c>
      <c r="W917" s="7">
        <v>0</v>
      </c>
      <c r="AG917">
        <f t="shared" si="85"/>
        <v>0</v>
      </c>
    </row>
    <row r="918" spans="1:33" ht="16.8">
      <c r="A918" s="1">
        <v>35859</v>
      </c>
      <c r="B918" s="3">
        <v>0.51500000000000001</v>
      </c>
      <c r="C918" s="27">
        <f t="shared" si="83"/>
        <v>9.9760000000000001E-2</v>
      </c>
      <c r="D918" s="3"/>
      <c r="Q918" s="1">
        <v>35888</v>
      </c>
      <c r="R918" s="3">
        <v>0.48299999999999998</v>
      </c>
      <c r="S918">
        <f t="shared" si="84"/>
        <v>2.6469999999999998</v>
      </c>
      <c r="V918" s="22">
        <v>35616</v>
      </c>
      <c r="W918" s="7">
        <v>0</v>
      </c>
      <c r="AG918">
        <f t="shared" si="85"/>
        <v>0</v>
      </c>
    </row>
    <row r="919" spans="1:33" ht="16.8">
      <c r="A919" s="1">
        <v>35860</v>
      </c>
      <c r="B919" s="3">
        <v>0.51500000000000001</v>
      </c>
      <c r="C919" s="27">
        <f t="shared" si="83"/>
        <v>6.1100000000000002E-2</v>
      </c>
      <c r="D919" s="3"/>
      <c r="Q919" s="1">
        <v>35889</v>
      </c>
      <c r="R919" s="3">
        <v>0.48299999999999998</v>
      </c>
      <c r="S919">
        <f t="shared" si="84"/>
        <v>2.4529999999999998</v>
      </c>
      <c r="V919" s="22">
        <v>35617</v>
      </c>
      <c r="W919" s="7">
        <v>0</v>
      </c>
      <c r="AG919">
        <f t="shared" si="85"/>
        <v>0</v>
      </c>
    </row>
    <row r="920" spans="1:33" ht="16.8">
      <c r="A920" s="1">
        <v>35861</v>
      </c>
      <c r="B920" s="3">
        <v>0.51500000000000001</v>
      </c>
      <c r="C920" s="27">
        <f t="shared" si="83"/>
        <v>5.0270000000000002E-2</v>
      </c>
      <c r="D920" s="3"/>
      <c r="Q920" s="1">
        <v>35890</v>
      </c>
      <c r="R920" s="3">
        <v>0.48299999999999998</v>
      </c>
      <c r="S920">
        <f t="shared" si="84"/>
        <v>2.0939999999999999</v>
      </c>
      <c r="V920" s="22">
        <v>35618</v>
      </c>
      <c r="W920" s="7">
        <v>0</v>
      </c>
      <c r="AG920">
        <f t="shared" si="85"/>
        <v>0</v>
      </c>
    </row>
    <row r="921" spans="1:33" ht="16.8">
      <c r="A921" s="1">
        <v>35862</v>
      </c>
      <c r="B921" s="3">
        <v>0.51500000000000001</v>
      </c>
      <c r="C921" s="27">
        <f t="shared" si="83"/>
        <v>7.9649999999999999E-2</v>
      </c>
      <c r="D921" s="3"/>
      <c r="Q921" s="1">
        <v>35891</v>
      </c>
      <c r="R921" s="3">
        <v>0.48299999999999998</v>
      </c>
      <c r="S921">
        <f t="shared" si="84"/>
        <v>1.84</v>
      </c>
      <c r="V921" s="22">
        <v>35619</v>
      </c>
      <c r="W921" s="7">
        <v>0</v>
      </c>
      <c r="AG921">
        <f t="shared" si="85"/>
        <v>0</v>
      </c>
    </row>
    <row r="922" spans="1:33" ht="16.8">
      <c r="A922" s="1">
        <v>35863</v>
      </c>
      <c r="B922" s="3">
        <v>0.51500000000000001</v>
      </c>
      <c r="C922" s="27">
        <f t="shared" si="83"/>
        <v>5.8639999999999998E-2</v>
      </c>
      <c r="D922" s="3"/>
      <c r="Q922" s="1">
        <v>35892</v>
      </c>
      <c r="R922" s="3">
        <v>0.48299999999999998</v>
      </c>
      <c r="S922">
        <f t="shared" si="84"/>
        <v>1.5589999999999999</v>
      </c>
      <c r="V922" s="22">
        <v>35620</v>
      </c>
      <c r="W922" s="7">
        <v>0</v>
      </c>
      <c r="AG922">
        <f t="shared" si="85"/>
        <v>0</v>
      </c>
    </row>
    <row r="923" spans="1:33" ht="16.8">
      <c r="A923" s="1">
        <v>35864</v>
      </c>
      <c r="B923" s="3">
        <v>0.5</v>
      </c>
      <c r="C923" s="27">
        <f t="shared" si="83"/>
        <v>5.5759999999999997E-2</v>
      </c>
      <c r="D923" s="3"/>
      <c r="Q923" s="1">
        <v>35893</v>
      </c>
      <c r="R923" s="3">
        <v>0.48299999999999998</v>
      </c>
      <c r="S923">
        <f t="shared" si="84"/>
        <v>1.357</v>
      </c>
      <c r="V923" s="22">
        <v>35621</v>
      </c>
      <c r="W923" s="7">
        <v>0</v>
      </c>
      <c r="AG923">
        <f t="shared" si="85"/>
        <v>0</v>
      </c>
    </row>
    <row r="924" spans="1:33" ht="16.8">
      <c r="A924" s="1">
        <v>35865</v>
      </c>
      <c r="B924" s="3">
        <v>0.44500000000000001</v>
      </c>
      <c r="C924" s="27">
        <f t="shared" si="83"/>
        <v>9.2719999999999997E-2</v>
      </c>
      <c r="D924" s="3"/>
      <c r="Q924" s="1">
        <v>35894</v>
      </c>
      <c r="R924" s="3">
        <v>0.48299999999999998</v>
      </c>
      <c r="S924">
        <f t="shared" si="84"/>
        <v>1.212</v>
      </c>
      <c r="V924" s="22">
        <v>35622</v>
      </c>
      <c r="W924" s="7">
        <v>0</v>
      </c>
      <c r="AG924">
        <f t="shared" si="85"/>
        <v>0</v>
      </c>
    </row>
    <row r="925" spans="1:33" ht="16.8">
      <c r="A925" s="1">
        <v>35866</v>
      </c>
      <c r="B925" s="3">
        <v>0.44500000000000001</v>
      </c>
      <c r="C925" s="27">
        <f t="shared" si="83"/>
        <v>0.14380000000000001</v>
      </c>
      <c r="D925" s="3"/>
      <c r="Q925" s="1">
        <v>35895</v>
      </c>
      <c r="R925" s="3">
        <v>0.48299999999999998</v>
      </c>
      <c r="S925">
        <f t="shared" si="84"/>
        <v>1.0940000000000001</v>
      </c>
      <c r="V925" s="22">
        <v>35623</v>
      </c>
      <c r="W925" s="7">
        <v>0</v>
      </c>
      <c r="AG925">
        <f t="shared" si="85"/>
        <v>0</v>
      </c>
    </row>
    <row r="926" spans="1:33" ht="16.8">
      <c r="A926" s="1">
        <v>35867</v>
      </c>
      <c r="B926" s="3">
        <v>0.44500000000000001</v>
      </c>
      <c r="C926" s="27">
        <f t="shared" si="83"/>
        <v>7.8460000000000002E-2</v>
      </c>
      <c r="D926" s="3"/>
      <c r="Q926" s="1">
        <v>35896</v>
      </c>
      <c r="R926" s="3">
        <v>0.48299999999999998</v>
      </c>
      <c r="S926">
        <f t="shared" si="84"/>
        <v>0.97240000000000004</v>
      </c>
      <c r="V926" s="22">
        <v>35624</v>
      </c>
      <c r="W926" s="7">
        <v>0</v>
      </c>
      <c r="AG926">
        <f t="shared" si="85"/>
        <v>0</v>
      </c>
    </row>
    <row r="927" spans="1:33" ht="16.8">
      <c r="A927" s="1">
        <v>35868</v>
      </c>
      <c r="B927" s="3">
        <v>0.44500000000000001</v>
      </c>
      <c r="C927" s="27">
        <f t="shared" si="83"/>
        <v>4.5940000000000002E-2</v>
      </c>
      <c r="D927" s="3"/>
      <c r="Q927" s="1">
        <v>35897</v>
      </c>
      <c r="R927" s="3">
        <v>0.48299999999999998</v>
      </c>
      <c r="S927">
        <f t="shared" si="84"/>
        <v>0.82709999999999995</v>
      </c>
      <c r="V927" s="22">
        <v>35625</v>
      </c>
      <c r="W927" s="7">
        <v>0</v>
      </c>
      <c r="AG927">
        <f t="shared" si="85"/>
        <v>0</v>
      </c>
    </row>
    <row r="928" spans="1:33" ht="16.8">
      <c r="A928" s="1">
        <v>35869</v>
      </c>
      <c r="B928" s="3">
        <v>0.44500000000000001</v>
      </c>
      <c r="C928" s="27">
        <f t="shared" si="83"/>
        <v>2.8920000000000001E-2</v>
      </c>
      <c r="D928" s="3"/>
      <c r="Q928" s="1">
        <v>35898</v>
      </c>
      <c r="R928" s="3">
        <v>0.48299999999999998</v>
      </c>
      <c r="S928">
        <f t="shared" si="84"/>
        <v>0.74960000000000004</v>
      </c>
      <c r="V928" s="22">
        <v>35626</v>
      </c>
      <c r="W928" s="7">
        <v>0</v>
      </c>
      <c r="AG928">
        <f t="shared" si="85"/>
        <v>0</v>
      </c>
    </row>
    <row r="929" spans="1:33" ht="16.8">
      <c r="A929" s="1">
        <v>35870</v>
      </c>
      <c r="B929" s="3">
        <v>0.44500000000000001</v>
      </c>
      <c r="C929" s="27">
        <f t="shared" si="83"/>
        <v>0.73919999999999997</v>
      </c>
      <c r="D929" s="3"/>
      <c r="Q929" s="1">
        <v>35899</v>
      </c>
      <c r="R929" s="3">
        <v>0.48299999999999998</v>
      </c>
      <c r="S929">
        <f t="shared" si="84"/>
        <v>0.6835</v>
      </c>
      <c r="V929" s="22">
        <v>35627</v>
      </c>
      <c r="W929" s="7">
        <v>0</v>
      </c>
      <c r="AG929">
        <f t="shared" si="85"/>
        <v>0</v>
      </c>
    </row>
    <row r="930" spans="1:33" ht="16.8">
      <c r="A930" s="1">
        <v>35871</v>
      </c>
      <c r="B930" s="3">
        <v>0.44500000000000001</v>
      </c>
      <c r="C930" s="27">
        <f t="shared" si="83"/>
        <v>1.2330000000000001</v>
      </c>
      <c r="D930" s="3"/>
      <c r="Q930" s="1">
        <v>35900</v>
      </c>
      <c r="R930" s="3">
        <v>0.48299999999999998</v>
      </c>
      <c r="S930">
        <f t="shared" si="84"/>
        <v>0.56399999999999995</v>
      </c>
      <c r="V930" s="22">
        <v>35628</v>
      </c>
      <c r="W930" s="7">
        <v>0</v>
      </c>
      <c r="AG930">
        <f t="shared" si="85"/>
        <v>0</v>
      </c>
    </row>
    <row r="931" spans="1:33" ht="16.8">
      <c r="A931" s="1">
        <v>35872</v>
      </c>
      <c r="B931" s="3">
        <v>0.44500000000000001</v>
      </c>
      <c r="C931" s="27">
        <f t="shared" si="83"/>
        <v>1.6220000000000001</v>
      </c>
      <c r="D931" s="3"/>
      <c r="Q931" s="1">
        <v>35901</v>
      </c>
      <c r="R931" s="3">
        <v>0.48299999999999998</v>
      </c>
      <c r="S931">
        <f t="shared" si="84"/>
        <v>0.54210000000000003</v>
      </c>
      <c r="V931" s="22">
        <v>35629</v>
      </c>
      <c r="W931" s="7">
        <v>0</v>
      </c>
      <c r="AG931">
        <f t="shared" si="85"/>
        <v>0</v>
      </c>
    </row>
    <row r="932" spans="1:33" ht="16.8">
      <c r="A932" s="1">
        <v>35873</v>
      </c>
      <c r="B932" s="3">
        <v>0.44500000000000001</v>
      </c>
      <c r="C932" s="27">
        <f t="shared" si="83"/>
        <v>1.883</v>
      </c>
      <c r="D932" s="3"/>
      <c r="Q932" s="1">
        <v>35902</v>
      </c>
      <c r="R932" s="3">
        <v>0.48299999999999998</v>
      </c>
      <c r="S932">
        <f t="shared" si="84"/>
        <v>0.55049999999999999</v>
      </c>
      <c r="V932" s="22">
        <v>35630</v>
      </c>
      <c r="W932" s="7">
        <v>0</v>
      </c>
      <c r="AG932">
        <f t="shared" si="85"/>
        <v>0</v>
      </c>
    </row>
    <row r="933" spans="1:33" ht="16.8">
      <c r="A933" s="1">
        <v>35874</v>
      </c>
      <c r="B933" s="3">
        <v>0.44500000000000001</v>
      </c>
      <c r="C933" s="27">
        <f t="shared" si="83"/>
        <v>1.831</v>
      </c>
      <c r="D933" s="3"/>
      <c r="Q933" s="1">
        <v>35903</v>
      </c>
      <c r="R933" s="3">
        <v>0.48299999999999998</v>
      </c>
      <c r="S933">
        <f t="shared" si="84"/>
        <v>0.39939999999999998</v>
      </c>
      <c r="V933" s="22">
        <v>35631</v>
      </c>
      <c r="W933" s="7">
        <v>0</v>
      </c>
      <c r="AG933">
        <f t="shared" si="85"/>
        <v>0</v>
      </c>
    </row>
    <row r="934" spans="1:33" ht="16.8">
      <c r="A934" s="1">
        <v>35875</v>
      </c>
      <c r="B934" s="3">
        <v>0.44500000000000001</v>
      </c>
      <c r="C934" s="27">
        <f t="shared" si="83"/>
        <v>1.74</v>
      </c>
      <c r="D934" s="3"/>
      <c r="Q934" s="1">
        <v>35904</v>
      </c>
      <c r="R934" s="3">
        <v>0.48299999999999998</v>
      </c>
      <c r="S934">
        <f t="shared" si="84"/>
        <v>0.38819999999999999</v>
      </c>
      <c r="V934" s="22">
        <v>35632</v>
      </c>
      <c r="W934" s="7">
        <v>0</v>
      </c>
      <c r="AG934">
        <f t="shared" si="85"/>
        <v>0</v>
      </c>
    </row>
    <row r="935" spans="1:33" ht="16.8">
      <c r="A935" s="1">
        <v>35876</v>
      </c>
      <c r="B935" s="3">
        <v>0.44500000000000001</v>
      </c>
      <c r="C935" s="27">
        <f t="shared" si="83"/>
        <v>1.5680000000000001</v>
      </c>
      <c r="D935" s="3"/>
      <c r="Q935" s="1">
        <v>35905</v>
      </c>
      <c r="R935" s="3">
        <v>0.48299999999999998</v>
      </c>
      <c r="S935">
        <f t="shared" si="84"/>
        <v>0.38440000000000002</v>
      </c>
      <c r="V935" s="22">
        <v>35633</v>
      </c>
      <c r="W935" s="7">
        <v>0</v>
      </c>
      <c r="AG935">
        <f t="shared" si="85"/>
        <v>0</v>
      </c>
    </row>
    <row r="936" spans="1:33" ht="16.8">
      <c r="A936" s="1">
        <v>35877</v>
      </c>
      <c r="B936" s="3">
        <v>0.44500000000000001</v>
      </c>
      <c r="C936" s="27">
        <f t="shared" si="83"/>
        <v>1.446</v>
      </c>
      <c r="D936" s="3"/>
      <c r="Q936" s="1">
        <v>35906</v>
      </c>
      <c r="R936" s="3">
        <v>0.48299999999999998</v>
      </c>
      <c r="S936">
        <f t="shared" si="84"/>
        <v>0.378</v>
      </c>
      <c r="V936" s="22">
        <v>35634</v>
      </c>
      <c r="W936" s="7">
        <v>0</v>
      </c>
      <c r="AG936">
        <f t="shared" si="85"/>
        <v>0</v>
      </c>
    </row>
    <row r="937" spans="1:33" ht="16.8">
      <c r="A937" s="1">
        <v>35878</v>
      </c>
      <c r="B937" s="3">
        <v>0.44500000000000001</v>
      </c>
      <c r="C937" s="27">
        <f t="shared" si="83"/>
        <v>1.2390000000000001</v>
      </c>
      <c r="D937" s="3"/>
      <c r="Q937" s="1">
        <v>35907</v>
      </c>
      <c r="R937" s="3">
        <v>0.48299999999999998</v>
      </c>
      <c r="S937">
        <f t="shared" si="84"/>
        <v>0.3458</v>
      </c>
      <c r="V937" s="22">
        <v>35635</v>
      </c>
      <c r="W937" s="7">
        <v>0</v>
      </c>
      <c r="AG937">
        <f t="shared" si="85"/>
        <v>0</v>
      </c>
    </row>
    <row r="938" spans="1:33" ht="16.8">
      <c r="A938" s="1">
        <v>35879</v>
      </c>
      <c r="B938" s="3">
        <v>0.44500000000000001</v>
      </c>
      <c r="C938" s="27">
        <f t="shared" si="83"/>
        <v>1.1080000000000001</v>
      </c>
      <c r="D938" s="3"/>
      <c r="Q938" s="1">
        <v>35908</v>
      </c>
      <c r="R938" s="3">
        <v>0.48299999999999998</v>
      </c>
      <c r="S938">
        <f t="shared" si="84"/>
        <v>0.2772</v>
      </c>
      <c r="V938" s="22">
        <v>35636</v>
      </c>
      <c r="W938" s="7">
        <v>0</v>
      </c>
      <c r="AG938">
        <f t="shared" si="85"/>
        <v>0</v>
      </c>
    </row>
    <row r="939" spans="1:33" ht="16.8">
      <c r="A939" s="1">
        <v>35880</v>
      </c>
      <c r="B939" s="3">
        <v>0.7</v>
      </c>
      <c r="C939" s="27">
        <f t="shared" si="83"/>
        <v>2.0329999999999999</v>
      </c>
      <c r="D939" s="3"/>
      <c r="Q939" s="1">
        <v>35909</v>
      </c>
      <c r="R939" s="3">
        <v>0.48299999999999998</v>
      </c>
      <c r="S939">
        <f t="shared" si="84"/>
        <v>0.21920000000000001</v>
      </c>
      <c r="V939" s="22">
        <v>35637</v>
      </c>
      <c r="W939" s="7">
        <v>0</v>
      </c>
      <c r="AG939">
        <f t="shared" si="85"/>
        <v>0</v>
      </c>
    </row>
    <row r="940" spans="1:33" ht="16.8">
      <c r="A940" s="1">
        <v>35881</v>
      </c>
      <c r="B940" s="3">
        <v>1.2</v>
      </c>
      <c r="C940" s="27">
        <f t="shared" si="83"/>
        <v>3.294</v>
      </c>
      <c r="D940" s="3"/>
      <c r="Q940" s="1">
        <v>35910</v>
      </c>
      <c r="R940" s="3">
        <v>0.48299999999999998</v>
      </c>
      <c r="S940">
        <f t="shared" si="84"/>
        <v>0.27760000000000001</v>
      </c>
      <c r="V940" s="22">
        <v>35638</v>
      </c>
      <c r="W940" s="7">
        <v>0</v>
      </c>
      <c r="AG940">
        <f t="shared" si="85"/>
        <v>0</v>
      </c>
    </row>
    <row r="941" spans="1:33" ht="16.8">
      <c r="A941" s="1">
        <v>35882</v>
      </c>
      <c r="B941" s="3">
        <v>0.82</v>
      </c>
      <c r="C941" s="27">
        <f t="shared" si="83"/>
        <v>4.0940000000000003</v>
      </c>
      <c r="D941" s="3"/>
      <c r="Q941" s="1">
        <v>35911</v>
      </c>
      <c r="R941" s="3">
        <v>0.48299999999999998</v>
      </c>
      <c r="S941">
        <f t="shared" si="84"/>
        <v>0.75249999999999995</v>
      </c>
      <c r="V941" s="22">
        <v>35639</v>
      </c>
      <c r="W941" s="7">
        <v>0</v>
      </c>
      <c r="AG941">
        <f t="shared" si="85"/>
        <v>0</v>
      </c>
    </row>
    <row r="942" spans="1:33" ht="16.8">
      <c r="A942" s="1">
        <v>35883</v>
      </c>
      <c r="B942" s="3">
        <v>0.7</v>
      </c>
      <c r="C942" s="27">
        <f t="shared" si="83"/>
        <v>4.1840000000000002</v>
      </c>
      <c r="D942" s="3"/>
      <c r="Q942" s="1">
        <v>35912</v>
      </c>
      <c r="R942" s="3">
        <v>0.48299999999999998</v>
      </c>
      <c r="S942">
        <f t="shared" si="84"/>
        <v>0.93130000000000002</v>
      </c>
      <c r="V942" s="22">
        <v>35640</v>
      </c>
      <c r="W942" s="7">
        <v>0</v>
      </c>
      <c r="AG942">
        <f t="shared" si="85"/>
        <v>0</v>
      </c>
    </row>
    <row r="943" spans="1:33" ht="16.8">
      <c r="A943" s="1">
        <v>35884</v>
      </c>
      <c r="B943" s="3">
        <v>0.6</v>
      </c>
      <c r="C943" s="27">
        <f t="shared" si="83"/>
        <v>4.0019999999999998</v>
      </c>
      <c r="D943" s="3"/>
      <c r="Q943" s="1">
        <v>35913</v>
      </c>
      <c r="R943" s="3">
        <v>0.48299999999999998</v>
      </c>
      <c r="S943">
        <f t="shared" si="84"/>
        <v>0.8952</v>
      </c>
      <c r="V943" s="22">
        <v>35641</v>
      </c>
      <c r="W943" s="7">
        <v>0</v>
      </c>
      <c r="AG943">
        <f t="shared" si="85"/>
        <v>0</v>
      </c>
    </row>
    <row r="944" spans="1:33" ht="16.8">
      <c r="A944" s="1">
        <v>35885</v>
      </c>
      <c r="B944" s="3">
        <v>0.5</v>
      </c>
      <c r="C944" s="27">
        <f t="shared" si="83"/>
        <v>3.6469999999999998</v>
      </c>
      <c r="D944" s="3"/>
      <c r="Q944" s="1">
        <v>35914</v>
      </c>
      <c r="R944" s="3">
        <v>0.48299999999999998</v>
      </c>
      <c r="S944">
        <f t="shared" si="84"/>
        <v>0.80759999999999998</v>
      </c>
      <c r="V944" s="22">
        <v>35642</v>
      </c>
      <c r="W944" s="7">
        <v>0</v>
      </c>
      <c r="AG944">
        <f t="shared" si="85"/>
        <v>0</v>
      </c>
    </row>
    <row r="945" spans="1:33" ht="16.8">
      <c r="A945" s="1">
        <v>35886</v>
      </c>
      <c r="B945" s="3">
        <v>0.48299999999999998</v>
      </c>
      <c r="C945" s="27">
        <f t="shared" si="83"/>
        <v>3.335</v>
      </c>
      <c r="D945" s="3"/>
      <c r="Q945" s="1">
        <v>35915</v>
      </c>
      <c r="R945" s="3">
        <v>0.48299999999999998</v>
      </c>
      <c r="S945">
        <f t="shared" si="84"/>
        <v>0.754</v>
      </c>
      <c r="V945" s="22">
        <v>35643</v>
      </c>
      <c r="W945" s="7">
        <v>0</v>
      </c>
      <c r="AG945">
        <f t="shared" si="85"/>
        <v>0</v>
      </c>
    </row>
    <row r="946" spans="1:33" ht="16.8">
      <c r="A946" s="1">
        <v>35887</v>
      </c>
      <c r="B946" s="3">
        <v>0.48299999999999998</v>
      </c>
      <c r="C946" s="27">
        <f t="shared" si="83"/>
        <v>2.9689999999999999</v>
      </c>
      <c r="D946" s="3"/>
      <c r="Q946" s="1">
        <v>35916</v>
      </c>
      <c r="R946" s="3">
        <v>0.4</v>
      </c>
      <c r="S946">
        <f t="shared" si="84"/>
        <v>0.58609999999999995</v>
      </c>
      <c r="V946" s="22">
        <v>35644</v>
      </c>
      <c r="W946" s="7">
        <v>0</v>
      </c>
      <c r="AG946">
        <f t="shared" si="85"/>
        <v>0</v>
      </c>
    </row>
    <row r="947" spans="1:33" ht="16.8">
      <c r="A947" s="1">
        <v>35888</v>
      </c>
      <c r="B947" s="3">
        <v>0.48299999999999998</v>
      </c>
      <c r="C947" s="27">
        <f t="shared" si="83"/>
        <v>2.6469999999999998</v>
      </c>
      <c r="D947" s="3"/>
      <c r="Q947" s="1">
        <v>35917</v>
      </c>
      <c r="R947" s="3">
        <v>0.4</v>
      </c>
      <c r="S947">
        <f t="shared" si="84"/>
        <v>0.46560000000000001</v>
      </c>
      <c r="V947" s="22">
        <v>35645</v>
      </c>
      <c r="W947" s="7">
        <v>0</v>
      </c>
      <c r="AG947">
        <f t="shared" si="85"/>
        <v>0</v>
      </c>
    </row>
    <row r="948" spans="1:33" ht="16.8">
      <c r="A948" s="1">
        <v>35889</v>
      </c>
      <c r="B948" s="3">
        <v>0.48299999999999998</v>
      </c>
      <c r="C948" s="27">
        <f t="shared" si="83"/>
        <v>2.4529999999999998</v>
      </c>
      <c r="D948" s="3"/>
      <c r="Q948" s="1">
        <v>35918</v>
      </c>
      <c r="R948" s="3">
        <v>0.4</v>
      </c>
      <c r="S948">
        <f t="shared" si="84"/>
        <v>0.38690000000000002</v>
      </c>
      <c r="V948" s="22">
        <v>35646</v>
      </c>
      <c r="W948" s="7">
        <v>0</v>
      </c>
      <c r="AG948">
        <f t="shared" si="85"/>
        <v>0</v>
      </c>
    </row>
    <row r="949" spans="1:33" ht="16.8">
      <c r="A949" s="1">
        <v>35890</v>
      </c>
      <c r="B949" s="3">
        <v>0.48299999999999998</v>
      </c>
      <c r="C949" s="27">
        <f t="shared" si="83"/>
        <v>2.0939999999999999</v>
      </c>
      <c r="D949" s="3"/>
      <c r="Q949" s="1">
        <v>35919</v>
      </c>
      <c r="R949" s="3">
        <v>0.4</v>
      </c>
      <c r="S949">
        <f t="shared" si="84"/>
        <v>0.38590000000000002</v>
      </c>
      <c r="V949" s="22">
        <v>35647</v>
      </c>
      <c r="W949" s="7">
        <v>0</v>
      </c>
      <c r="AG949">
        <f t="shared" si="85"/>
        <v>0</v>
      </c>
    </row>
    <row r="950" spans="1:33" ht="16.8">
      <c r="A950" s="1">
        <v>35891</v>
      </c>
      <c r="B950" s="3">
        <v>0.48299999999999998</v>
      </c>
      <c r="C950" s="27">
        <f t="shared" si="83"/>
        <v>1.84</v>
      </c>
      <c r="D950" s="3"/>
      <c r="Q950" s="1">
        <v>35920</v>
      </c>
      <c r="R950" s="3">
        <v>0.4</v>
      </c>
      <c r="S950">
        <f t="shared" si="84"/>
        <v>0.39379999999999998</v>
      </c>
      <c r="V950" s="22">
        <v>35648</v>
      </c>
      <c r="W950" s="7">
        <v>0</v>
      </c>
      <c r="AG950">
        <f t="shared" si="85"/>
        <v>0</v>
      </c>
    </row>
    <row r="951" spans="1:33" ht="16.8">
      <c r="A951" s="1">
        <v>35892</v>
      </c>
      <c r="B951" s="3">
        <v>0.48299999999999998</v>
      </c>
      <c r="C951" s="27">
        <f t="shared" si="83"/>
        <v>1.5589999999999999</v>
      </c>
      <c r="D951" s="3"/>
      <c r="Q951" s="1">
        <v>35921</v>
      </c>
      <c r="R951" s="3">
        <v>0.4</v>
      </c>
      <c r="S951">
        <f t="shared" si="84"/>
        <v>0.30049999999999999</v>
      </c>
      <c r="V951" s="22">
        <v>35649</v>
      </c>
      <c r="W951" s="7">
        <v>0</v>
      </c>
      <c r="AG951">
        <f t="shared" si="85"/>
        <v>0</v>
      </c>
    </row>
    <row r="952" spans="1:33" ht="16.8">
      <c r="A952" s="1">
        <v>35893</v>
      </c>
      <c r="B952" s="3">
        <v>0.48299999999999998</v>
      </c>
      <c r="C952" s="27">
        <f t="shared" si="83"/>
        <v>1.357</v>
      </c>
      <c r="D952" s="3"/>
      <c r="Q952" s="1">
        <v>35922</v>
      </c>
      <c r="R952" s="3">
        <v>0.4</v>
      </c>
      <c r="S952">
        <f t="shared" si="84"/>
        <v>0.1772</v>
      </c>
      <c r="V952" s="22">
        <v>35650</v>
      </c>
      <c r="W952" s="7">
        <v>0</v>
      </c>
      <c r="AG952">
        <f t="shared" si="85"/>
        <v>0</v>
      </c>
    </row>
    <row r="953" spans="1:33" ht="16.8">
      <c r="A953" s="1">
        <v>35894</v>
      </c>
      <c r="B953" s="3">
        <v>0.48299999999999998</v>
      </c>
      <c r="C953" s="27">
        <f t="shared" si="83"/>
        <v>1.212</v>
      </c>
      <c r="D953" s="3"/>
      <c r="Q953" s="1">
        <v>35923</v>
      </c>
      <c r="R953" s="3">
        <v>0.4</v>
      </c>
      <c r="S953">
        <f t="shared" si="84"/>
        <v>0.16259999999999999</v>
      </c>
      <c r="V953" s="22">
        <v>35651</v>
      </c>
      <c r="W953" s="7">
        <v>0</v>
      </c>
      <c r="AG953">
        <f t="shared" si="85"/>
        <v>0</v>
      </c>
    </row>
    <row r="954" spans="1:33" ht="16.8">
      <c r="A954" s="1">
        <v>35895</v>
      </c>
      <c r="B954" s="3">
        <v>0.48299999999999998</v>
      </c>
      <c r="C954" s="27">
        <f t="shared" si="83"/>
        <v>1.0940000000000001</v>
      </c>
      <c r="D954" s="3"/>
      <c r="Q954" s="1">
        <v>35924</v>
      </c>
      <c r="R954" s="3">
        <v>0.4</v>
      </c>
      <c r="S954">
        <f t="shared" si="84"/>
        <v>0.193</v>
      </c>
      <c r="V954" s="22">
        <v>35652</v>
      </c>
      <c r="W954" s="7">
        <v>0</v>
      </c>
      <c r="AG954">
        <f t="shared" si="85"/>
        <v>0</v>
      </c>
    </row>
    <row r="955" spans="1:33" ht="16.8">
      <c r="A955" s="1">
        <v>35896</v>
      </c>
      <c r="B955" s="3">
        <v>0.48299999999999998</v>
      </c>
      <c r="C955" s="27">
        <f t="shared" si="83"/>
        <v>0.97240000000000004</v>
      </c>
      <c r="D955" s="3"/>
      <c r="Q955" s="1">
        <v>35925</v>
      </c>
      <c r="R955" s="3">
        <v>0.4</v>
      </c>
      <c r="S955">
        <f t="shared" si="84"/>
        <v>0.18820000000000001</v>
      </c>
      <c r="V955" s="22">
        <v>35653</v>
      </c>
      <c r="W955" s="7">
        <v>0</v>
      </c>
      <c r="AG955">
        <f t="shared" si="85"/>
        <v>0</v>
      </c>
    </row>
    <row r="956" spans="1:33" ht="16.8">
      <c r="A956" s="1">
        <v>35897</v>
      </c>
      <c r="B956" s="3">
        <v>0.48299999999999998</v>
      </c>
      <c r="C956" s="27">
        <f t="shared" si="83"/>
        <v>0.82709999999999995</v>
      </c>
      <c r="D956" s="3"/>
      <c r="Q956" s="1">
        <v>35926</v>
      </c>
      <c r="R956" s="3">
        <v>0.4</v>
      </c>
      <c r="S956">
        <f t="shared" si="84"/>
        <v>0.76970000000000005</v>
      </c>
      <c r="V956" s="22">
        <v>35654</v>
      </c>
      <c r="W956" s="7">
        <v>0</v>
      </c>
      <c r="AG956">
        <f t="shared" si="85"/>
        <v>0</v>
      </c>
    </row>
    <row r="957" spans="1:33" ht="16.8">
      <c r="A957" s="1">
        <v>35898</v>
      </c>
      <c r="B957" s="3">
        <v>0.48299999999999998</v>
      </c>
      <c r="C957" s="27">
        <f t="shared" si="83"/>
        <v>0.74960000000000004</v>
      </c>
      <c r="D957" s="3"/>
      <c r="Q957" s="1">
        <v>35927</v>
      </c>
      <c r="R957" s="3">
        <v>0.4</v>
      </c>
      <c r="S957">
        <f t="shared" si="84"/>
        <v>0.97829999999999995</v>
      </c>
      <c r="V957" s="22">
        <v>35655</v>
      </c>
      <c r="W957" s="7">
        <v>0</v>
      </c>
      <c r="AG957">
        <f t="shared" si="85"/>
        <v>0</v>
      </c>
    </row>
    <row r="958" spans="1:33" ht="16.8">
      <c r="A958" s="1">
        <v>35899</v>
      </c>
      <c r="B958" s="3">
        <v>0.48299999999999998</v>
      </c>
      <c r="C958" s="27">
        <f t="shared" si="83"/>
        <v>0.6835</v>
      </c>
      <c r="D958" s="3"/>
      <c r="Q958" s="1">
        <v>35928</v>
      </c>
      <c r="R958" s="3">
        <v>0.4</v>
      </c>
      <c r="S958">
        <f t="shared" si="84"/>
        <v>0.9597</v>
      </c>
      <c r="V958" s="22">
        <v>35656</v>
      </c>
      <c r="W958" s="7">
        <v>0</v>
      </c>
      <c r="AG958">
        <f t="shared" si="85"/>
        <v>0</v>
      </c>
    </row>
    <row r="959" spans="1:33" ht="16.8">
      <c r="A959" s="1">
        <v>35900</v>
      </c>
      <c r="B959" s="3">
        <v>0.48299999999999998</v>
      </c>
      <c r="C959" s="27">
        <f t="shared" si="83"/>
        <v>0.56399999999999995</v>
      </c>
      <c r="D959" s="3"/>
      <c r="Q959" s="1">
        <v>35929</v>
      </c>
      <c r="R959" s="3">
        <v>0.4</v>
      </c>
      <c r="S959">
        <f t="shared" si="84"/>
        <v>0.81799999999999995</v>
      </c>
      <c r="V959" s="22">
        <v>35657</v>
      </c>
      <c r="W959" s="7">
        <v>0</v>
      </c>
      <c r="AG959">
        <f t="shared" si="85"/>
        <v>0</v>
      </c>
    </row>
    <row r="960" spans="1:33" ht="16.8">
      <c r="A960" s="1">
        <v>35901</v>
      </c>
      <c r="B960" s="3">
        <v>0.48299999999999998</v>
      </c>
      <c r="C960" s="27">
        <f t="shared" si="83"/>
        <v>0.54210000000000003</v>
      </c>
      <c r="D960" s="3"/>
      <c r="Q960" s="1">
        <v>35930</v>
      </c>
      <c r="R960" s="3">
        <v>0.4</v>
      </c>
      <c r="S960">
        <f t="shared" si="84"/>
        <v>0.67330000000000001</v>
      </c>
      <c r="V960" s="22">
        <v>35658</v>
      </c>
      <c r="W960" s="7">
        <v>0</v>
      </c>
      <c r="AG960">
        <f t="shared" si="85"/>
        <v>0</v>
      </c>
    </row>
    <row r="961" spans="1:33" ht="16.8">
      <c r="A961" s="1">
        <v>35902</v>
      </c>
      <c r="B961" s="3">
        <v>0.48299999999999998</v>
      </c>
      <c r="C961" s="27">
        <f t="shared" si="83"/>
        <v>0.55049999999999999</v>
      </c>
      <c r="D961" s="3"/>
      <c r="Q961" s="1">
        <v>35931</v>
      </c>
      <c r="R961" s="3">
        <v>0.4</v>
      </c>
      <c r="S961">
        <f t="shared" si="84"/>
        <v>0.55200000000000005</v>
      </c>
      <c r="V961" s="22">
        <v>35659</v>
      </c>
      <c r="W961" s="7">
        <v>0</v>
      </c>
      <c r="AG961">
        <f t="shared" si="85"/>
        <v>0</v>
      </c>
    </row>
    <row r="962" spans="1:33" ht="16.8">
      <c r="A962" s="1">
        <v>35903</v>
      </c>
      <c r="B962" s="3">
        <v>0.48299999999999998</v>
      </c>
      <c r="C962" s="27">
        <f t="shared" si="83"/>
        <v>0.39939999999999998</v>
      </c>
      <c r="D962" s="3"/>
      <c r="Q962" s="1">
        <v>35932</v>
      </c>
      <c r="R962" s="3">
        <v>0.4</v>
      </c>
      <c r="S962">
        <f t="shared" si="84"/>
        <v>0.52329999999999999</v>
      </c>
      <c r="V962" s="22">
        <v>35660</v>
      </c>
      <c r="W962" s="7">
        <v>0</v>
      </c>
      <c r="AG962">
        <f t="shared" si="85"/>
        <v>0</v>
      </c>
    </row>
    <row r="963" spans="1:33" ht="16.8">
      <c r="A963" s="1">
        <v>35904</v>
      </c>
      <c r="B963" s="3">
        <v>0.48299999999999998</v>
      </c>
      <c r="C963" s="27">
        <f t="shared" ref="C963:C1026" si="86">W1206</f>
        <v>0.38819999999999999</v>
      </c>
      <c r="D963" s="3"/>
      <c r="Q963" s="1">
        <v>35933</v>
      </c>
      <c r="R963" s="3">
        <v>0.4</v>
      </c>
      <c r="S963">
        <f t="shared" si="84"/>
        <v>0.45469999999999999</v>
      </c>
      <c r="V963" s="22">
        <v>35661</v>
      </c>
      <c r="W963" s="7">
        <v>0</v>
      </c>
      <c r="AG963">
        <f t="shared" si="85"/>
        <v>0</v>
      </c>
    </row>
    <row r="964" spans="1:33" ht="16.8">
      <c r="A964" s="1">
        <v>35905</v>
      </c>
      <c r="B964" s="3">
        <v>0.48299999999999998</v>
      </c>
      <c r="C964" s="27">
        <f t="shared" si="86"/>
        <v>0.38440000000000002</v>
      </c>
      <c r="D964" s="3"/>
      <c r="Q964" s="1">
        <v>35934</v>
      </c>
      <c r="R964" s="3">
        <v>0.4</v>
      </c>
      <c r="S964">
        <f t="shared" si="84"/>
        <v>0.29759999999999998</v>
      </c>
      <c r="V964" s="22">
        <v>35662</v>
      </c>
      <c r="W964" s="7">
        <v>0</v>
      </c>
      <c r="AG964">
        <f t="shared" si="85"/>
        <v>0</v>
      </c>
    </row>
    <row r="965" spans="1:33" ht="16.8">
      <c r="A965" s="1">
        <v>35906</v>
      </c>
      <c r="B965" s="3">
        <v>0.48299999999999998</v>
      </c>
      <c r="C965" s="27">
        <f t="shared" si="86"/>
        <v>0.378</v>
      </c>
      <c r="D965" s="3"/>
      <c r="Q965" s="1">
        <v>35935</v>
      </c>
      <c r="R965" s="3">
        <v>0.4</v>
      </c>
      <c r="S965">
        <f t="shared" ref="S965:S1028" si="87">W1237</f>
        <v>0.24260000000000001</v>
      </c>
      <c r="V965" s="22">
        <v>35663</v>
      </c>
      <c r="W965" s="7">
        <v>0</v>
      </c>
      <c r="AG965">
        <f t="shared" ref="AG965:AG1028" si="88">Z965-Y965</f>
        <v>0</v>
      </c>
    </row>
    <row r="966" spans="1:33" ht="16.8">
      <c r="A966" s="1">
        <v>35907</v>
      </c>
      <c r="B966" s="3">
        <v>0.48299999999999998</v>
      </c>
      <c r="C966" s="27">
        <f t="shared" si="86"/>
        <v>0.3458</v>
      </c>
      <c r="D966" s="3"/>
      <c r="Q966" s="1">
        <v>35936</v>
      </c>
      <c r="R966" s="3">
        <v>0.4</v>
      </c>
      <c r="S966">
        <f t="shared" si="87"/>
        <v>0.2021</v>
      </c>
      <c r="V966" s="22">
        <v>35664</v>
      </c>
      <c r="W966" s="7">
        <v>0</v>
      </c>
      <c r="AG966">
        <f t="shared" si="88"/>
        <v>0</v>
      </c>
    </row>
    <row r="967" spans="1:33" ht="16.8">
      <c r="A967" s="1">
        <v>35908</v>
      </c>
      <c r="B967" s="3">
        <v>0.48299999999999998</v>
      </c>
      <c r="C967" s="27">
        <f t="shared" si="86"/>
        <v>0.2772</v>
      </c>
      <c r="D967" s="3"/>
      <c r="Q967" s="1">
        <v>35937</v>
      </c>
      <c r="R967" s="3">
        <v>0.4</v>
      </c>
      <c r="S967">
        <f t="shared" si="87"/>
        <v>0.18210000000000001</v>
      </c>
      <c r="V967" s="22">
        <v>35665</v>
      </c>
      <c r="W967" s="7">
        <v>0</v>
      </c>
      <c r="AG967">
        <f t="shared" si="88"/>
        <v>0</v>
      </c>
    </row>
    <row r="968" spans="1:33" ht="16.8">
      <c r="A968" s="1">
        <v>35909</v>
      </c>
      <c r="B968" s="3">
        <v>0.48299999999999998</v>
      </c>
      <c r="C968" s="27">
        <f t="shared" si="86"/>
        <v>0.21920000000000001</v>
      </c>
      <c r="D968" s="3"/>
      <c r="Q968" s="1">
        <v>35938</v>
      </c>
      <c r="R968" s="3">
        <v>0.4</v>
      </c>
      <c r="S968">
        <f t="shared" si="87"/>
        <v>0.1522</v>
      </c>
      <c r="V968" s="22">
        <v>35666</v>
      </c>
      <c r="W968" s="7">
        <v>0</v>
      </c>
      <c r="AG968">
        <f t="shared" si="88"/>
        <v>0</v>
      </c>
    </row>
    <row r="969" spans="1:33" ht="16.8">
      <c r="A969" s="1">
        <v>35910</v>
      </c>
      <c r="B969" s="3">
        <v>0.48299999999999998</v>
      </c>
      <c r="C969" s="27">
        <f t="shared" si="86"/>
        <v>0.27760000000000001</v>
      </c>
      <c r="D969" s="3"/>
      <c r="Q969" s="1">
        <v>35939</v>
      </c>
      <c r="R969" s="3">
        <v>0.4</v>
      </c>
      <c r="S969">
        <f t="shared" si="87"/>
        <v>0.1045</v>
      </c>
      <c r="V969" s="22">
        <v>35667</v>
      </c>
      <c r="W969" s="7">
        <v>0</v>
      </c>
      <c r="AG969">
        <f t="shared" si="88"/>
        <v>0</v>
      </c>
    </row>
    <row r="970" spans="1:33" ht="16.8">
      <c r="A970" s="1">
        <v>35911</v>
      </c>
      <c r="B970" s="3">
        <v>0.48299999999999998</v>
      </c>
      <c r="C970" s="27">
        <f t="shared" si="86"/>
        <v>0.75249999999999995</v>
      </c>
      <c r="D970" s="3"/>
      <c r="Q970" s="1">
        <v>35940</v>
      </c>
      <c r="R970" s="3">
        <v>0.4</v>
      </c>
      <c r="S970">
        <f t="shared" si="87"/>
        <v>6.028E-2</v>
      </c>
      <c r="V970" s="22">
        <v>35668</v>
      </c>
      <c r="W970" s="7">
        <v>0</v>
      </c>
      <c r="AG970">
        <f t="shared" si="88"/>
        <v>0</v>
      </c>
    </row>
    <row r="971" spans="1:33" ht="16.8">
      <c r="A971" s="1">
        <v>35912</v>
      </c>
      <c r="B971" s="3">
        <v>0.48299999999999998</v>
      </c>
      <c r="C971" s="27">
        <f t="shared" si="86"/>
        <v>0.93130000000000002</v>
      </c>
      <c r="D971" s="3"/>
      <c r="Q971" s="1">
        <v>35941</v>
      </c>
      <c r="R971" s="3">
        <v>0.4</v>
      </c>
      <c r="S971">
        <f t="shared" si="87"/>
        <v>4.7329999999999997E-2</v>
      </c>
      <c r="V971" s="22">
        <v>35669</v>
      </c>
      <c r="W971" s="7">
        <v>0</v>
      </c>
      <c r="AG971">
        <f t="shared" si="88"/>
        <v>0</v>
      </c>
    </row>
    <row r="972" spans="1:33" ht="16.8">
      <c r="A972" s="1">
        <v>35913</v>
      </c>
      <c r="B972" s="3">
        <v>0.48299999999999998</v>
      </c>
      <c r="C972" s="27">
        <f t="shared" si="86"/>
        <v>0.8952</v>
      </c>
      <c r="D972" s="3"/>
      <c r="Q972" s="1">
        <v>35942</v>
      </c>
      <c r="R972" s="3">
        <v>0.4</v>
      </c>
      <c r="S972">
        <f t="shared" si="87"/>
        <v>5.7099999999999998E-2</v>
      </c>
      <c r="V972" s="22">
        <v>35670</v>
      </c>
      <c r="W972" s="7">
        <v>0</v>
      </c>
      <c r="AG972">
        <f t="shared" si="88"/>
        <v>0</v>
      </c>
    </row>
    <row r="973" spans="1:33" ht="16.8">
      <c r="A973" s="1">
        <v>35914</v>
      </c>
      <c r="B973" s="3">
        <v>0.48299999999999998</v>
      </c>
      <c r="C973" s="27">
        <f t="shared" si="86"/>
        <v>0.80759999999999998</v>
      </c>
      <c r="D973" s="3"/>
      <c r="Q973" s="1">
        <v>35943</v>
      </c>
      <c r="R973" s="3">
        <v>0.4</v>
      </c>
      <c r="S973">
        <f t="shared" si="87"/>
        <v>3.168E-2</v>
      </c>
      <c r="V973" s="22">
        <v>35671</v>
      </c>
      <c r="W973" s="7">
        <v>0</v>
      </c>
      <c r="AG973">
        <f t="shared" si="88"/>
        <v>0</v>
      </c>
    </row>
    <row r="974" spans="1:33" ht="16.8">
      <c r="A974" s="1">
        <v>35915</v>
      </c>
      <c r="B974" s="3">
        <v>0.48299999999999998</v>
      </c>
      <c r="C974" s="27">
        <f t="shared" si="86"/>
        <v>0.754</v>
      </c>
      <c r="D974" s="3"/>
      <c r="Q974" s="1">
        <v>35944</v>
      </c>
      <c r="R974" s="3">
        <v>0.4</v>
      </c>
      <c r="S974">
        <f t="shared" si="87"/>
        <v>1.8710000000000001E-2</v>
      </c>
      <c r="V974" s="22">
        <v>35672</v>
      </c>
      <c r="W974" s="7">
        <v>0</v>
      </c>
      <c r="AG974">
        <f t="shared" si="88"/>
        <v>0</v>
      </c>
    </row>
    <row r="975" spans="1:33" ht="16.8">
      <c r="A975" s="1">
        <v>35916</v>
      </c>
      <c r="B975" s="3">
        <v>0.4</v>
      </c>
      <c r="C975" s="27">
        <f t="shared" si="86"/>
        <v>0.58609999999999995</v>
      </c>
      <c r="D975" s="3"/>
      <c r="Q975" s="1">
        <v>35945</v>
      </c>
      <c r="R975" s="3">
        <v>0.4</v>
      </c>
      <c r="S975">
        <f t="shared" si="87"/>
        <v>1.176E-2</v>
      </c>
      <c r="V975" s="22">
        <v>35673</v>
      </c>
      <c r="W975" s="7">
        <v>0</v>
      </c>
      <c r="AG975">
        <f t="shared" si="88"/>
        <v>0</v>
      </c>
    </row>
    <row r="976" spans="1:33" ht="16.8">
      <c r="A976" s="1">
        <v>35917</v>
      </c>
      <c r="B976" s="3">
        <v>0.4</v>
      </c>
      <c r="C976" s="27">
        <f t="shared" si="86"/>
        <v>0.46560000000000001</v>
      </c>
      <c r="D976" s="3"/>
      <c r="Q976" s="1">
        <v>35946</v>
      </c>
      <c r="R976" s="3">
        <v>0.4</v>
      </c>
      <c r="S976">
        <f t="shared" si="87"/>
        <v>7.8569999999999994E-3</v>
      </c>
      <c r="V976" s="22">
        <v>35674</v>
      </c>
      <c r="W976" s="7">
        <v>0</v>
      </c>
      <c r="AG976">
        <f t="shared" si="88"/>
        <v>0</v>
      </c>
    </row>
    <row r="977" spans="1:33" ht="16.8">
      <c r="A977" s="1">
        <v>35918</v>
      </c>
      <c r="B977" s="3">
        <v>0.4</v>
      </c>
      <c r="C977" s="27">
        <f t="shared" si="86"/>
        <v>0.38690000000000002</v>
      </c>
      <c r="D977" s="3"/>
      <c r="Q977" s="1">
        <v>35947</v>
      </c>
      <c r="R977" s="3">
        <v>0.25</v>
      </c>
      <c r="S977">
        <f t="shared" si="87"/>
        <v>5.2589999999999998E-3</v>
      </c>
      <c r="V977" s="22">
        <v>35675</v>
      </c>
      <c r="W977" s="7">
        <v>0</v>
      </c>
      <c r="AG977">
        <f t="shared" si="88"/>
        <v>0</v>
      </c>
    </row>
    <row r="978" spans="1:33" ht="16.8">
      <c r="A978" s="1">
        <v>35919</v>
      </c>
      <c r="B978" s="3">
        <v>0.4</v>
      </c>
      <c r="C978" s="27">
        <f t="shared" si="86"/>
        <v>0.38590000000000002</v>
      </c>
      <c r="D978" s="3"/>
      <c r="Q978" s="1">
        <v>35948</v>
      </c>
      <c r="R978" s="3">
        <v>0.25</v>
      </c>
      <c r="S978">
        <f t="shared" si="87"/>
        <v>3.5890000000000002E-3</v>
      </c>
      <c r="V978" s="22">
        <v>35676</v>
      </c>
      <c r="W978" s="7">
        <v>0</v>
      </c>
      <c r="AG978">
        <f t="shared" si="88"/>
        <v>0</v>
      </c>
    </row>
    <row r="979" spans="1:33" ht="16.8">
      <c r="A979" s="1">
        <v>35920</v>
      </c>
      <c r="B979" s="3">
        <v>0.4</v>
      </c>
      <c r="C979" s="27">
        <f t="shared" si="86"/>
        <v>0.39379999999999998</v>
      </c>
      <c r="D979" s="3"/>
      <c r="Q979" s="1">
        <v>35949</v>
      </c>
      <c r="R979" s="3">
        <v>0.25</v>
      </c>
      <c r="S979">
        <f t="shared" si="87"/>
        <v>2.5709999999999999E-3</v>
      </c>
      <c r="V979" s="22">
        <v>35677</v>
      </c>
      <c r="W979" s="7">
        <v>0</v>
      </c>
      <c r="AG979">
        <f t="shared" si="88"/>
        <v>0</v>
      </c>
    </row>
    <row r="980" spans="1:33" ht="16.8">
      <c r="A980" s="1">
        <v>35921</v>
      </c>
      <c r="B980" s="3">
        <v>0.4</v>
      </c>
      <c r="C980" s="27">
        <f t="shared" si="86"/>
        <v>0.30049999999999999</v>
      </c>
      <c r="D980" s="3"/>
      <c r="Q980" s="1">
        <v>35950</v>
      </c>
      <c r="R980" s="3">
        <v>0.25</v>
      </c>
      <c r="S980">
        <f t="shared" si="87"/>
        <v>1.5510000000000001E-3</v>
      </c>
      <c r="V980" s="22">
        <v>35678</v>
      </c>
      <c r="W980" s="7">
        <v>0</v>
      </c>
      <c r="AG980">
        <f t="shared" si="88"/>
        <v>0</v>
      </c>
    </row>
    <row r="981" spans="1:33" ht="16.8">
      <c r="A981" s="1">
        <v>35922</v>
      </c>
      <c r="B981" s="3">
        <v>0.4</v>
      </c>
      <c r="C981" s="27">
        <f t="shared" si="86"/>
        <v>0.1772</v>
      </c>
      <c r="D981" s="3"/>
      <c r="Q981" s="1">
        <v>35951</v>
      </c>
      <c r="R981" s="3">
        <v>0.25</v>
      </c>
      <c r="S981">
        <f t="shared" si="87"/>
        <v>8.5720000000000002E-4</v>
      </c>
      <c r="V981" s="22">
        <v>35679</v>
      </c>
      <c r="W981" s="7">
        <v>0</v>
      </c>
      <c r="AG981">
        <f t="shared" si="88"/>
        <v>0</v>
      </c>
    </row>
    <row r="982" spans="1:33" ht="16.8">
      <c r="A982" s="1">
        <v>35923</v>
      </c>
      <c r="B982" s="3">
        <v>0.4</v>
      </c>
      <c r="C982" s="27">
        <f t="shared" si="86"/>
        <v>0.16259999999999999</v>
      </c>
      <c r="D982" s="3"/>
      <c r="Q982" s="1">
        <v>35952</v>
      </c>
      <c r="R982" s="3">
        <v>0.25</v>
      </c>
      <c r="S982">
        <f t="shared" si="87"/>
        <v>6.8039999999999995E-4</v>
      </c>
      <c r="V982" s="22">
        <v>35680</v>
      </c>
      <c r="W982" s="7">
        <v>0</v>
      </c>
      <c r="AG982">
        <f t="shared" si="88"/>
        <v>0</v>
      </c>
    </row>
    <row r="983" spans="1:33" ht="16.8">
      <c r="A983" s="1">
        <v>35924</v>
      </c>
      <c r="B983" s="3">
        <v>0.4</v>
      </c>
      <c r="C983" s="27">
        <f t="shared" si="86"/>
        <v>0.193</v>
      </c>
      <c r="D983" s="3"/>
      <c r="Q983" s="1">
        <v>35953</v>
      </c>
      <c r="R983" s="3">
        <v>0.25</v>
      </c>
      <c r="S983">
        <f t="shared" si="87"/>
        <v>3.7270000000000001E-4</v>
      </c>
      <c r="V983" s="22">
        <v>35681</v>
      </c>
      <c r="W983" s="7">
        <v>0</v>
      </c>
      <c r="AG983">
        <f t="shared" si="88"/>
        <v>0</v>
      </c>
    </row>
    <row r="984" spans="1:33" ht="16.8">
      <c r="A984" s="1">
        <v>35925</v>
      </c>
      <c r="B984" s="3">
        <v>0.4</v>
      </c>
      <c r="C984" s="27">
        <f t="shared" si="86"/>
        <v>0.18820000000000001</v>
      </c>
      <c r="D984" s="3"/>
      <c r="Q984" s="1">
        <v>35954</v>
      </c>
      <c r="R984" s="3">
        <v>0.25</v>
      </c>
      <c r="S984">
        <f t="shared" si="87"/>
        <v>1.4520000000000001E-4</v>
      </c>
      <c r="V984" s="22">
        <v>35682</v>
      </c>
      <c r="W984" s="7">
        <v>0</v>
      </c>
      <c r="AG984">
        <f t="shared" si="88"/>
        <v>0</v>
      </c>
    </row>
    <row r="985" spans="1:33" ht="16.8">
      <c r="A985" s="1">
        <v>35926</v>
      </c>
      <c r="B985" s="3">
        <v>0.4</v>
      </c>
      <c r="C985" s="27">
        <f t="shared" si="86"/>
        <v>0.76970000000000005</v>
      </c>
      <c r="D985" s="3"/>
      <c r="Q985" s="1">
        <v>35955</v>
      </c>
      <c r="R985" s="3">
        <v>0.25</v>
      </c>
      <c r="S985">
        <f t="shared" si="87"/>
        <v>0</v>
      </c>
      <c r="V985" s="22">
        <v>35683</v>
      </c>
      <c r="W985" s="7">
        <v>0</v>
      </c>
      <c r="AG985">
        <f t="shared" si="88"/>
        <v>0</v>
      </c>
    </row>
    <row r="986" spans="1:33" ht="16.8">
      <c r="A986" s="1">
        <v>35927</v>
      </c>
      <c r="B986" s="3">
        <v>0.4</v>
      </c>
      <c r="C986" s="27">
        <f t="shared" si="86"/>
        <v>0.97829999999999995</v>
      </c>
      <c r="D986" s="3"/>
      <c r="Q986" s="1">
        <v>35956</v>
      </c>
      <c r="R986" s="3">
        <v>0.25</v>
      </c>
      <c r="S986">
        <f t="shared" si="87"/>
        <v>0</v>
      </c>
      <c r="V986" s="22">
        <v>35684</v>
      </c>
      <c r="W986" s="7">
        <v>0</v>
      </c>
      <c r="AG986">
        <f t="shared" si="88"/>
        <v>0</v>
      </c>
    </row>
    <row r="987" spans="1:33" ht="16.8">
      <c r="A987" s="1">
        <v>35928</v>
      </c>
      <c r="B987" s="3">
        <v>0.4</v>
      </c>
      <c r="C987" s="27">
        <f t="shared" si="86"/>
        <v>0.9597</v>
      </c>
      <c r="D987" s="3"/>
      <c r="Q987" s="1">
        <v>35957</v>
      </c>
      <c r="R987" s="3">
        <v>0.25</v>
      </c>
      <c r="S987">
        <f t="shared" si="87"/>
        <v>0</v>
      </c>
      <c r="V987" s="22">
        <v>35685</v>
      </c>
      <c r="W987" s="7">
        <v>0</v>
      </c>
      <c r="AG987">
        <f t="shared" si="88"/>
        <v>0</v>
      </c>
    </row>
    <row r="988" spans="1:33" ht="16.8">
      <c r="A988" s="1">
        <v>35929</v>
      </c>
      <c r="B988" s="3">
        <v>0.4</v>
      </c>
      <c r="C988" s="27">
        <f t="shared" si="86"/>
        <v>0.81799999999999995</v>
      </c>
      <c r="D988" s="3"/>
      <c r="Q988" s="1">
        <v>35958</v>
      </c>
      <c r="R988" s="3">
        <v>0.25</v>
      </c>
      <c r="S988">
        <f t="shared" si="87"/>
        <v>0</v>
      </c>
      <c r="V988" s="22">
        <v>35686</v>
      </c>
      <c r="W988" s="7">
        <v>0</v>
      </c>
      <c r="AG988">
        <f t="shared" si="88"/>
        <v>0</v>
      </c>
    </row>
    <row r="989" spans="1:33" ht="16.8">
      <c r="A989" s="1">
        <v>35930</v>
      </c>
      <c r="B989" s="3">
        <v>0.4</v>
      </c>
      <c r="C989" s="27">
        <f t="shared" si="86"/>
        <v>0.67330000000000001</v>
      </c>
      <c r="D989" s="3"/>
      <c r="Q989" s="1">
        <v>35959</v>
      </c>
      <c r="R989" s="3">
        <v>0.25</v>
      </c>
      <c r="S989">
        <f t="shared" si="87"/>
        <v>0</v>
      </c>
      <c r="V989" s="22">
        <v>35687</v>
      </c>
      <c r="W989" s="7">
        <v>0</v>
      </c>
      <c r="AG989">
        <f t="shared" si="88"/>
        <v>0</v>
      </c>
    </row>
    <row r="990" spans="1:33" ht="16.8">
      <c r="A990" s="1">
        <v>35931</v>
      </c>
      <c r="B990" s="3">
        <v>0.4</v>
      </c>
      <c r="C990" s="27">
        <f t="shared" si="86"/>
        <v>0.55200000000000005</v>
      </c>
      <c r="D990" s="3"/>
      <c r="Q990" s="1">
        <v>35960</v>
      </c>
      <c r="R990" s="3">
        <v>0.25</v>
      </c>
      <c r="S990">
        <f t="shared" si="87"/>
        <v>0</v>
      </c>
      <c r="V990" s="22">
        <v>35688</v>
      </c>
      <c r="W990" s="7">
        <v>0</v>
      </c>
      <c r="AG990">
        <f t="shared" si="88"/>
        <v>0</v>
      </c>
    </row>
    <row r="991" spans="1:33" ht="16.8">
      <c r="A991" s="1">
        <v>35932</v>
      </c>
      <c r="B991" s="3">
        <v>0.4</v>
      </c>
      <c r="C991" s="27">
        <f t="shared" si="86"/>
        <v>0.52329999999999999</v>
      </c>
      <c r="D991" s="3"/>
      <c r="Q991" s="1">
        <v>35961</v>
      </c>
      <c r="R991" s="3">
        <v>0.25</v>
      </c>
      <c r="S991">
        <f t="shared" si="87"/>
        <v>0</v>
      </c>
      <c r="V991" s="22">
        <v>35689</v>
      </c>
      <c r="W991" s="7">
        <v>0</v>
      </c>
      <c r="AG991">
        <f t="shared" si="88"/>
        <v>0</v>
      </c>
    </row>
    <row r="992" spans="1:33" ht="16.8">
      <c r="A992" s="1">
        <v>35933</v>
      </c>
      <c r="B992" s="3">
        <v>0.4</v>
      </c>
      <c r="C992" s="27">
        <f t="shared" si="86"/>
        <v>0.45469999999999999</v>
      </c>
      <c r="D992" s="3"/>
      <c r="Q992" s="1">
        <v>35962</v>
      </c>
      <c r="R992" s="3">
        <v>0.25</v>
      </c>
      <c r="S992">
        <f t="shared" si="87"/>
        <v>0</v>
      </c>
      <c r="V992" s="22">
        <v>35690</v>
      </c>
      <c r="W992" s="7">
        <v>0</v>
      </c>
      <c r="AG992">
        <f t="shared" si="88"/>
        <v>0</v>
      </c>
    </row>
    <row r="993" spans="1:33" ht="16.8">
      <c r="A993" s="1">
        <v>35934</v>
      </c>
      <c r="B993" s="3">
        <v>0.4</v>
      </c>
      <c r="C993" s="27">
        <f t="shared" si="86"/>
        <v>0.29759999999999998</v>
      </c>
      <c r="D993" s="3"/>
      <c r="Q993" s="1">
        <v>35963</v>
      </c>
      <c r="R993" s="3">
        <v>0.25</v>
      </c>
      <c r="S993">
        <f t="shared" si="87"/>
        <v>0</v>
      </c>
      <c r="V993" s="22">
        <v>35691</v>
      </c>
      <c r="W993" s="7">
        <v>0</v>
      </c>
      <c r="AG993">
        <f t="shared" si="88"/>
        <v>0</v>
      </c>
    </row>
    <row r="994" spans="1:33" ht="16.8">
      <c r="A994" s="1">
        <v>35935</v>
      </c>
      <c r="B994" s="3">
        <v>0.4</v>
      </c>
      <c r="C994" s="27">
        <f t="shared" si="86"/>
        <v>0.24260000000000001</v>
      </c>
      <c r="D994" s="3"/>
      <c r="Q994" s="1">
        <v>35964</v>
      </c>
      <c r="R994" s="3">
        <v>0.25</v>
      </c>
      <c r="S994">
        <f t="shared" si="87"/>
        <v>0</v>
      </c>
      <c r="V994" s="22">
        <v>35692</v>
      </c>
      <c r="W994" s="7">
        <v>0</v>
      </c>
      <c r="AG994">
        <f t="shared" si="88"/>
        <v>0</v>
      </c>
    </row>
    <row r="995" spans="1:33" ht="16.8">
      <c r="A995" s="1">
        <v>35936</v>
      </c>
      <c r="B995" s="3">
        <v>0.4</v>
      </c>
      <c r="C995" s="27">
        <f t="shared" si="86"/>
        <v>0.2021</v>
      </c>
      <c r="D995" s="3"/>
      <c r="Q995" s="1">
        <v>35965</v>
      </c>
      <c r="R995" s="3">
        <v>0.25</v>
      </c>
      <c r="S995">
        <f t="shared" si="87"/>
        <v>0</v>
      </c>
      <c r="V995" s="22">
        <v>35693</v>
      </c>
      <c r="W995" s="7">
        <v>0</v>
      </c>
      <c r="AG995">
        <f t="shared" si="88"/>
        <v>0</v>
      </c>
    </row>
    <row r="996" spans="1:33" ht="16.8">
      <c r="A996" s="1">
        <v>35937</v>
      </c>
      <c r="B996" s="3">
        <v>0.4</v>
      </c>
      <c r="C996" s="27">
        <f t="shared" si="86"/>
        <v>0.18210000000000001</v>
      </c>
      <c r="D996" s="3"/>
      <c r="Q996" s="1">
        <v>35966</v>
      </c>
      <c r="R996" s="3">
        <v>0.25</v>
      </c>
      <c r="S996">
        <f t="shared" si="87"/>
        <v>0</v>
      </c>
      <c r="V996" s="22">
        <v>35694</v>
      </c>
      <c r="W996" s="7">
        <v>0</v>
      </c>
      <c r="AG996">
        <f t="shared" si="88"/>
        <v>0</v>
      </c>
    </row>
    <row r="997" spans="1:33" ht="16.8">
      <c r="A997" s="1">
        <v>35938</v>
      </c>
      <c r="B997" s="3">
        <v>0.4</v>
      </c>
      <c r="C997" s="27">
        <f t="shared" si="86"/>
        <v>0.1522</v>
      </c>
      <c r="D997" s="3"/>
      <c r="Q997" s="1">
        <v>35967</v>
      </c>
      <c r="R997" s="3">
        <v>0.25</v>
      </c>
      <c r="S997">
        <f t="shared" si="87"/>
        <v>0</v>
      </c>
      <c r="V997" s="22">
        <v>35695</v>
      </c>
      <c r="W997" s="7">
        <v>0</v>
      </c>
      <c r="AG997">
        <f t="shared" si="88"/>
        <v>0</v>
      </c>
    </row>
    <row r="998" spans="1:33" ht="16.8">
      <c r="A998" s="1">
        <v>35939</v>
      </c>
      <c r="B998" s="3">
        <v>0.4</v>
      </c>
      <c r="C998" s="27">
        <f t="shared" si="86"/>
        <v>0.1045</v>
      </c>
      <c r="D998" s="3"/>
      <c r="Q998" s="1">
        <v>35968</v>
      </c>
      <c r="R998" s="3">
        <v>0.25</v>
      </c>
      <c r="S998">
        <f t="shared" si="87"/>
        <v>0</v>
      </c>
      <c r="V998" s="22">
        <v>35696</v>
      </c>
      <c r="W998" s="7">
        <v>0</v>
      </c>
      <c r="AG998">
        <f t="shared" si="88"/>
        <v>0</v>
      </c>
    </row>
    <row r="999" spans="1:33" ht="16.8">
      <c r="A999" s="1">
        <v>35940</v>
      </c>
      <c r="B999" s="3">
        <v>0.4</v>
      </c>
      <c r="C999" s="27">
        <f t="shared" si="86"/>
        <v>6.028E-2</v>
      </c>
      <c r="D999" s="3"/>
      <c r="Q999" s="1">
        <v>35969</v>
      </c>
      <c r="R999" s="3">
        <v>0.25</v>
      </c>
      <c r="S999">
        <f t="shared" si="87"/>
        <v>0</v>
      </c>
      <c r="V999" s="22">
        <v>35697</v>
      </c>
      <c r="W999" s="7">
        <v>0</v>
      </c>
      <c r="AG999">
        <f t="shared" si="88"/>
        <v>0</v>
      </c>
    </row>
    <row r="1000" spans="1:33" ht="16.8">
      <c r="A1000" s="1">
        <v>35941</v>
      </c>
      <c r="B1000" s="3">
        <v>0.4</v>
      </c>
      <c r="C1000" s="27">
        <f t="shared" si="86"/>
        <v>4.7329999999999997E-2</v>
      </c>
      <c r="D1000" s="3"/>
      <c r="Q1000" s="1">
        <v>35970</v>
      </c>
      <c r="R1000" s="3">
        <v>0.25</v>
      </c>
      <c r="S1000">
        <f t="shared" si="87"/>
        <v>0</v>
      </c>
      <c r="V1000" s="22">
        <v>35698</v>
      </c>
      <c r="W1000" s="7">
        <v>0</v>
      </c>
      <c r="AG1000">
        <f t="shared" si="88"/>
        <v>0</v>
      </c>
    </row>
    <row r="1001" spans="1:33" ht="16.8">
      <c r="A1001" s="1">
        <v>35942</v>
      </c>
      <c r="B1001" s="3">
        <v>0.4</v>
      </c>
      <c r="C1001" s="27">
        <f t="shared" si="86"/>
        <v>5.7099999999999998E-2</v>
      </c>
      <c r="D1001" s="3"/>
      <c r="Q1001" s="1">
        <v>35971</v>
      </c>
      <c r="R1001" s="3">
        <v>0.25</v>
      </c>
      <c r="S1001">
        <f t="shared" si="87"/>
        <v>0</v>
      </c>
      <c r="V1001" s="22">
        <v>35699</v>
      </c>
      <c r="W1001" s="7">
        <v>0</v>
      </c>
      <c r="AG1001">
        <f t="shared" si="88"/>
        <v>0</v>
      </c>
    </row>
    <row r="1002" spans="1:33" ht="16.8">
      <c r="A1002" s="1">
        <v>35943</v>
      </c>
      <c r="B1002" s="3">
        <v>0.4</v>
      </c>
      <c r="C1002" s="27">
        <f t="shared" si="86"/>
        <v>3.168E-2</v>
      </c>
      <c r="D1002" s="3"/>
      <c r="Q1002" s="1">
        <v>35972</v>
      </c>
      <c r="R1002" s="3">
        <v>0.25</v>
      </c>
      <c r="S1002">
        <f t="shared" si="87"/>
        <v>0</v>
      </c>
      <c r="V1002" s="22">
        <v>35700</v>
      </c>
      <c r="W1002" s="7">
        <v>1.096E-3</v>
      </c>
      <c r="AG1002">
        <f t="shared" si="88"/>
        <v>0</v>
      </c>
    </row>
    <row r="1003" spans="1:33" ht="16.8">
      <c r="A1003" s="1">
        <v>35944</v>
      </c>
      <c r="B1003" s="3">
        <v>0.4</v>
      </c>
      <c r="C1003" s="27">
        <f t="shared" si="86"/>
        <v>1.8710000000000001E-2</v>
      </c>
      <c r="D1003" s="3"/>
      <c r="Q1003" s="1">
        <v>35973</v>
      </c>
      <c r="R1003" s="3">
        <v>0.25</v>
      </c>
      <c r="S1003">
        <f t="shared" si="87"/>
        <v>0</v>
      </c>
      <c r="V1003" s="22">
        <v>35701</v>
      </c>
      <c r="W1003" s="7">
        <v>1.0269999999999999E-3</v>
      </c>
      <c r="AG1003">
        <f t="shared" si="88"/>
        <v>0</v>
      </c>
    </row>
    <row r="1004" spans="1:33" ht="16.8">
      <c r="A1004" s="1">
        <v>35945</v>
      </c>
      <c r="B1004" s="3">
        <v>0.4</v>
      </c>
      <c r="C1004" s="27">
        <f t="shared" si="86"/>
        <v>1.176E-2</v>
      </c>
      <c r="D1004" s="3"/>
      <c r="Q1004" s="1">
        <v>35974</v>
      </c>
      <c r="R1004" s="3">
        <v>0.25</v>
      </c>
      <c r="S1004">
        <f t="shared" si="87"/>
        <v>0</v>
      </c>
      <c r="V1004" s="22">
        <v>35702</v>
      </c>
      <c r="W1004" s="7">
        <v>8.1280000000000002E-4</v>
      </c>
      <c r="AG1004">
        <f t="shared" si="88"/>
        <v>0</v>
      </c>
    </row>
    <row r="1005" spans="1:33" ht="16.8">
      <c r="A1005" s="1">
        <v>35946</v>
      </c>
      <c r="B1005" s="3">
        <v>0.4</v>
      </c>
      <c r="C1005" s="27">
        <f t="shared" si="86"/>
        <v>7.8569999999999994E-3</v>
      </c>
      <c r="D1005" s="3"/>
      <c r="Q1005" s="1">
        <v>35975</v>
      </c>
      <c r="R1005" s="3">
        <v>0.25</v>
      </c>
      <c r="S1005">
        <f t="shared" si="87"/>
        <v>0</v>
      </c>
      <c r="V1005" s="22">
        <v>35703</v>
      </c>
      <c r="W1005" s="7">
        <v>5.6499999999999996E-4</v>
      </c>
      <c r="AG1005">
        <f t="shared" si="88"/>
        <v>0</v>
      </c>
    </row>
    <row r="1006" spans="1:33" ht="16.8">
      <c r="A1006" s="1">
        <v>35947</v>
      </c>
      <c r="B1006" s="3">
        <v>0.25</v>
      </c>
      <c r="C1006" s="27">
        <f t="shared" si="86"/>
        <v>5.2589999999999998E-3</v>
      </c>
      <c r="D1006" s="3"/>
      <c r="Q1006" s="1">
        <v>35976</v>
      </c>
      <c r="R1006" s="3">
        <v>0.25</v>
      </c>
      <c r="S1006">
        <f t="shared" si="87"/>
        <v>0</v>
      </c>
      <c r="V1006" s="22">
        <v>35704</v>
      </c>
      <c r="W1006" s="7">
        <v>1.593E-4</v>
      </c>
      <c r="AG1006">
        <f t="shared" si="88"/>
        <v>0</v>
      </c>
    </row>
    <row r="1007" spans="1:33" ht="16.8">
      <c r="A1007" s="1">
        <v>35948</v>
      </c>
      <c r="B1007" s="3">
        <v>0.25</v>
      </c>
      <c r="C1007" s="27">
        <f t="shared" si="86"/>
        <v>3.5890000000000002E-3</v>
      </c>
      <c r="D1007" s="3"/>
      <c r="Q1007" s="1">
        <v>35977</v>
      </c>
      <c r="R1007" s="3">
        <v>0.1</v>
      </c>
      <c r="S1007">
        <f t="shared" si="87"/>
        <v>0</v>
      </c>
      <c r="V1007" s="22">
        <v>35705</v>
      </c>
      <c r="W1007" s="7">
        <v>3.5250000000000003E-5</v>
      </c>
      <c r="AG1007">
        <f t="shared" si="88"/>
        <v>0</v>
      </c>
    </row>
    <row r="1008" spans="1:33" ht="16.8">
      <c r="A1008" s="1">
        <v>35949</v>
      </c>
      <c r="B1008" s="3">
        <v>0.25</v>
      </c>
      <c r="C1008" s="27">
        <f t="shared" si="86"/>
        <v>2.5709999999999999E-3</v>
      </c>
      <c r="D1008" s="3"/>
      <c r="Q1008" s="1">
        <v>35978</v>
      </c>
      <c r="R1008" s="3">
        <v>0.1</v>
      </c>
      <c r="S1008">
        <f t="shared" si="87"/>
        <v>0</v>
      </c>
      <c r="V1008" s="22">
        <v>35706</v>
      </c>
      <c r="W1008" s="7">
        <v>4.967E-6</v>
      </c>
      <c r="AG1008">
        <f t="shared" si="88"/>
        <v>0</v>
      </c>
    </row>
    <row r="1009" spans="1:33" ht="16.8">
      <c r="A1009" s="1">
        <v>35950</v>
      </c>
      <c r="B1009" s="3">
        <v>0.25</v>
      </c>
      <c r="C1009" s="27">
        <f t="shared" si="86"/>
        <v>1.5510000000000001E-3</v>
      </c>
      <c r="D1009" s="3"/>
      <c r="Q1009" s="1">
        <v>35979</v>
      </c>
      <c r="R1009" s="3">
        <v>0.1</v>
      </c>
      <c r="S1009">
        <f t="shared" si="87"/>
        <v>0</v>
      </c>
      <c r="V1009" s="22">
        <v>35707</v>
      </c>
      <c r="W1009" s="7">
        <v>0</v>
      </c>
      <c r="AG1009">
        <f t="shared" si="88"/>
        <v>0</v>
      </c>
    </row>
    <row r="1010" spans="1:33" ht="16.8">
      <c r="A1010" s="1">
        <v>35951</v>
      </c>
      <c r="B1010" s="3">
        <v>0.25</v>
      </c>
      <c r="C1010" s="27">
        <f t="shared" si="86"/>
        <v>8.5720000000000002E-4</v>
      </c>
      <c r="D1010" s="3"/>
      <c r="Q1010" s="1">
        <v>35980</v>
      </c>
      <c r="R1010" s="3">
        <v>0.1</v>
      </c>
      <c r="S1010">
        <f t="shared" si="87"/>
        <v>0</v>
      </c>
      <c r="V1010" s="22">
        <v>35708</v>
      </c>
      <c r="W1010" s="7">
        <v>3.8759999999999999E-4</v>
      </c>
      <c r="AG1010">
        <f t="shared" si="88"/>
        <v>0</v>
      </c>
    </row>
    <row r="1011" spans="1:33" ht="16.8">
      <c r="A1011" s="1">
        <v>35952</v>
      </c>
      <c r="B1011" s="3">
        <v>0.25</v>
      </c>
      <c r="C1011" s="27">
        <f t="shared" si="86"/>
        <v>6.8039999999999995E-4</v>
      </c>
      <c r="D1011" s="3"/>
      <c r="Q1011" s="1">
        <v>35981</v>
      </c>
      <c r="R1011" s="3">
        <v>0.1</v>
      </c>
      <c r="S1011">
        <f t="shared" si="87"/>
        <v>0</v>
      </c>
      <c r="V1011" s="22">
        <v>35709</v>
      </c>
      <c r="W1011" s="7">
        <v>3.2259999999999998E-4</v>
      </c>
      <c r="AG1011">
        <f t="shared" si="88"/>
        <v>0</v>
      </c>
    </row>
    <row r="1012" spans="1:33" ht="16.8">
      <c r="A1012" s="1">
        <v>35953</v>
      </c>
      <c r="B1012" s="3">
        <v>0.25</v>
      </c>
      <c r="C1012" s="27">
        <f t="shared" si="86"/>
        <v>3.7270000000000001E-4</v>
      </c>
      <c r="D1012" s="3"/>
      <c r="Q1012" s="1">
        <v>35982</v>
      </c>
      <c r="R1012" s="3">
        <v>0.1</v>
      </c>
      <c r="S1012">
        <f t="shared" si="87"/>
        <v>0</v>
      </c>
      <c r="V1012" s="22">
        <v>35710</v>
      </c>
      <c r="W1012" s="7">
        <v>1.305E-4</v>
      </c>
      <c r="AG1012">
        <f t="shared" si="88"/>
        <v>0</v>
      </c>
    </row>
    <row r="1013" spans="1:33" ht="16.8">
      <c r="A1013" s="1">
        <v>35954</v>
      </c>
      <c r="B1013" s="3">
        <v>0.25</v>
      </c>
      <c r="C1013" s="27">
        <f t="shared" si="86"/>
        <v>1.4520000000000001E-4</v>
      </c>
      <c r="D1013" s="3"/>
      <c r="Q1013" s="1">
        <v>35983</v>
      </c>
      <c r="R1013" s="3">
        <v>0.1</v>
      </c>
      <c r="S1013">
        <f t="shared" si="87"/>
        <v>0</v>
      </c>
      <c r="V1013" s="22">
        <v>35711</v>
      </c>
      <c r="W1013" s="7">
        <v>0</v>
      </c>
      <c r="AG1013">
        <f t="shared" si="88"/>
        <v>0</v>
      </c>
    </row>
    <row r="1014" spans="1:33" ht="16.8">
      <c r="A1014" s="1">
        <v>35955</v>
      </c>
      <c r="B1014" s="3">
        <v>0.25</v>
      </c>
      <c r="C1014" s="27">
        <f t="shared" si="86"/>
        <v>0</v>
      </c>
      <c r="D1014" s="3"/>
      <c r="Q1014" s="1">
        <v>35984</v>
      </c>
      <c r="R1014" s="3">
        <v>0.1</v>
      </c>
      <c r="S1014">
        <f t="shared" si="87"/>
        <v>0</v>
      </c>
      <c r="V1014" s="22">
        <v>35712</v>
      </c>
      <c r="W1014" s="7">
        <v>0</v>
      </c>
      <c r="AG1014">
        <f t="shared" si="88"/>
        <v>0</v>
      </c>
    </row>
    <row r="1015" spans="1:33" ht="16.8">
      <c r="A1015" s="1">
        <v>35956</v>
      </c>
      <c r="B1015" s="3">
        <v>0.25</v>
      </c>
      <c r="C1015" s="27">
        <f t="shared" si="86"/>
        <v>0</v>
      </c>
      <c r="D1015" s="3"/>
      <c r="Q1015" s="1">
        <v>35985</v>
      </c>
      <c r="R1015" s="3">
        <v>0.1</v>
      </c>
      <c r="S1015">
        <f t="shared" si="87"/>
        <v>0</v>
      </c>
      <c r="V1015" s="22">
        <v>35713</v>
      </c>
      <c r="W1015" s="7">
        <v>0</v>
      </c>
      <c r="AG1015">
        <f t="shared" si="88"/>
        <v>0</v>
      </c>
    </row>
    <row r="1016" spans="1:33" ht="16.8">
      <c r="A1016" s="1">
        <v>35957</v>
      </c>
      <c r="B1016" s="3">
        <v>0.25</v>
      </c>
      <c r="C1016" s="27">
        <f t="shared" si="86"/>
        <v>0</v>
      </c>
      <c r="D1016" s="3"/>
      <c r="Q1016" s="1">
        <v>35986</v>
      </c>
      <c r="R1016" s="3">
        <v>0.1</v>
      </c>
      <c r="S1016">
        <f t="shared" si="87"/>
        <v>0</v>
      </c>
      <c r="V1016" s="22">
        <v>35714</v>
      </c>
      <c r="W1016" s="7">
        <v>0</v>
      </c>
      <c r="AG1016">
        <f t="shared" si="88"/>
        <v>0</v>
      </c>
    </row>
    <row r="1017" spans="1:33" ht="16.8">
      <c r="A1017" s="1">
        <v>35958</v>
      </c>
      <c r="B1017" s="3">
        <v>0.25</v>
      </c>
      <c r="C1017" s="27">
        <f t="shared" si="86"/>
        <v>0</v>
      </c>
      <c r="D1017" s="3"/>
      <c r="Q1017" s="1">
        <v>35987</v>
      </c>
      <c r="R1017" s="3">
        <v>0.1</v>
      </c>
      <c r="S1017">
        <f t="shared" si="87"/>
        <v>0</v>
      </c>
      <c r="V1017" s="22">
        <v>35715</v>
      </c>
      <c r="W1017" s="7">
        <v>0</v>
      </c>
      <c r="AG1017">
        <f t="shared" si="88"/>
        <v>0</v>
      </c>
    </row>
    <row r="1018" spans="1:33" ht="16.8">
      <c r="A1018" s="1">
        <v>35959</v>
      </c>
      <c r="B1018" s="3">
        <v>0.25</v>
      </c>
      <c r="C1018" s="27">
        <f t="shared" si="86"/>
        <v>0</v>
      </c>
      <c r="D1018" s="3"/>
      <c r="Q1018" s="1">
        <v>35988</v>
      </c>
      <c r="R1018" s="3">
        <v>0.1</v>
      </c>
      <c r="S1018">
        <f t="shared" si="87"/>
        <v>0</v>
      </c>
      <c r="V1018" s="22">
        <v>35716</v>
      </c>
      <c r="W1018" s="7">
        <v>3.3159999999999998E-4</v>
      </c>
      <c r="AG1018">
        <f t="shared" si="88"/>
        <v>0</v>
      </c>
    </row>
    <row r="1019" spans="1:33" ht="16.8">
      <c r="A1019" s="1">
        <v>35960</v>
      </c>
      <c r="B1019" s="3">
        <v>0.25</v>
      </c>
      <c r="C1019" s="27">
        <f t="shared" si="86"/>
        <v>0</v>
      </c>
      <c r="D1019" s="3"/>
      <c r="Q1019" s="1">
        <v>35989</v>
      </c>
      <c r="R1019" s="3">
        <v>0.1</v>
      </c>
      <c r="S1019">
        <f t="shared" si="87"/>
        <v>0</v>
      </c>
      <c r="V1019" s="22">
        <v>35717</v>
      </c>
      <c r="W1019" s="7">
        <v>4.4230000000000002E-4</v>
      </c>
      <c r="AG1019">
        <f t="shared" si="88"/>
        <v>0</v>
      </c>
    </row>
    <row r="1020" spans="1:33" ht="16.8">
      <c r="A1020" s="1">
        <v>35961</v>
      </c>
      <c r="B1020" s="3">
        <v>0.25</v>
      </c>
      <c r="C1020" s="27">
        <f t="shared" si="86"/>
        <v>0</v>
      </c>
      <c r="D1020" s="3"/>
      <c r="Q1020" s="1">
        <v>35990</v>
      </c>
      <c r="R1020" s="3">
        <v>0.1</v>
      </c>
      <c r="S1020">
        <f t="shared" si="87"/>
        <v>0</v>
      </c>
      <c r="V1020" s="22">
        <v>35718</v>
      </c>
      <c r="W1020" s="7">
        <v>3.3349999999999997E-4</v>
      </c>
      <c r="AG1020">
        <f t="shared" si="88"/>
        <v>0</v>
      </c>
    </row>
    <row r="1021" spans="1:33" ht="16.8">
      <c r="A1021" s="1">
        <v>35962</v>
      </c>
      <c r="B1021" s="3">
        <v>0.25</v>
      </c>
      <c r="C1021" s="27">
        <f t="shared" si="86"/>
        <v>0</v>
      </c>
      <c r="D1021" s="3"/>
      <c r="Q1021" s="1">
        <v>35991</v>
      </c>
      <c r="R1021" s="3">
        <v>0.1</v>
      </c>
      <c r="S1021">
        <f t="shared" si="87"/>
        <v>0</v>
      </c>
      <c r="V1021" s="22">
        <v>35719</v>
      </c>
      <c r="W1021" s="7">
        <v>6.6E-4</v>
      </c>
      <c r="AG1021">
        <f t="shared" si="88"/>
        <v>0</v>
      </c>
    </row>
    <row r="1022" spans="1:33" ht="16.8">
      <c r="A1022" s="1">
        <v>35963</v>
      </c>
      <c r="B1022" s="3">
        <v>0.25</v>
      </c>
      <c r="C1022" s="27">
        <f t="shared" si="86"/>
        <v>0</v>
      </c>
      <c r="D1022" s="3"/>
      <c r="Q1022" s="1">
        <v>35992</v>
      </c>
      <c r="R1022" s="3">
        <v>0.1</v>
      </c>
      <c r="S1022">
        <f t="shared" si="87"/>
        <v>0</v>
      </c>
      <c r="V1022" s="22">
        <v>35720</v>
      </c>
      <c r="W1022" s="7">
        <v>5.5960000000000005E-4</v>
      </c>
      <c r="AG1022">
        <f t="shared" si="88"/>
        <v>0</v>
      </c>
    </row>
    <row r="1023" spans="1:33" ht="16.8">
      <c r="A1023" s="1">
        <v>35964</v>
      </c>
      <c r="B1023" s="3">
        <v>0.25</v>
      </c>
      <c r="C1023" s="27">
        <f t="shared" si="86"/>
        <v>0</v>
      </c>
      <c r="D1023" s="3"/>
      <c r="Q1023" s="1">
        <v>35993</v>
      </c>
      <c r="R1023" s="3">
        <v>0.1</v>
      </c>
      <c r="S1023">
        <f t="shared" si="87"/>
        <v>0</v>
      </c>
      <c r="V1023" s="22">
        <v>35721</v>
      </c>
      <c r="W1023" s="7">
        <v>1.8819999999999999E-4</v>
      </c>
      <c r="AG1023">
        <f t="shared" si="88"/>
        <v>0</v>
      </c>
    </row>
    <row r="1024" spans="1:33" ht="16.8">
      <c r="A1024" s="1">
        <v>35965</v>
      </c>
      <c r="B1024" s="3">
        <v>0.25</v>
      </c>
      <c r="C1024" s="27">
        <f t="shared" si="86"/>
        <v>0</v>
      </c>
      <c r="D1024" s="3"/>
      <c r="Q1024" s="1">
        <v>35994</v>
      </c>
      <c r="R1024" s="3">
        <v>0.1</v>
      </c>
      <c r="S1024">
        <f t="shared" si="87"/>
        <v>0</v>
      </c>
      <c r="V1024" s="22">
        <v>35722</v>
      </c>
      <c r="W1024" s="7">
        <v>9.2379999999999997E-3</v>
      </c>
      <c r="AG1024">
        <f t="shared" si="88"/>
        <v>0</v>
      </c>
    </row>
    <row r="1025" spans="1:33" ht="16.8">
      <c r="A1025" s="1">
        <v>35966</v>
      </c>
      <c r="B1025" s="3">
        <v>0.25</v>
      </c>
      <c r="C1025" s="27">
        <f t="shared" si="86"/>
        <v>0</v>
      </c>
      <c r="D1025" s="3"/>
      <c r="Q1025" s="1">
        <v>35995</v>
      </c>
      <c r="R1025" s="3">
        <v>0.1</v>
      </c>
      <c r="S1025">
        <f t="shared" si="87"/>
        <v>0</v>
      </c>
      <c r="V1025" s="22">
        <v>35723</v>
      </c>
      <c r="W1025" s="7">
        <v>0.30559999999999998</v>
      </c>
      <c r="AG1025">
        <f t="shared" si="88"/>
        <v>0</v>
      </c>
    </row>
    <row r="1026" spans="1:33" ht="16.8">
      <c r="A1026" s="1">
        <v>35967</v>
      </c>
      <c r="B1026" s="3">
        <v>0.25</v>
      </c>
      <c r="C1026" s="27">
        <f t="shared" si="86"/>
        <v>0</v>
      </c>
      <c r="D1026" s="3"/>
      <c r="Q1026" s="1">
        <v>35996</v>
      </c>
      <c r="R1026" s="3">
        <v>0.1</v>
      </c>
      <c r="S1026">
        <f t="shared" si="87"/>
        <v>0</v>
      </c>
      <c r="V1026" s="22">
        <v>35724</v>
      </c>
      <c r="W1026" s="7">
        <v>0.37040000000000001</v>
      </c>
      <c r="AG1026">
        <f t="shared" si="88"/>
        <v>0</v>
      </c>
    </row>
    <row r="1027" spans="1:33" ht="16.8">
      <c r="A1027" s="1">
        <v>35968</v>
      </c>
      <c r="B1027" s="3">
        <v>0.25</v>
      </c>
      <c r="C1027" s="27">
        <f t="shared" ref="C1027:C1090" si="89">W1270</f>
        <v>0</v>
      </c>
      <c r="D1027" s="3"/>
      <c r="Q1027" s="1">
        <v>35997</v>
      </c>
      <c r="R1027" s="3">
        <v>0.1</v>
      </c>
      <c r="S1027">
        <f t="shared" si="87"/>
        <v>0</v>
      </c>
      <c r="V1027" s="22">
        <v>35725</v>
      </c>
      <c r="W1027" s="7">
        <v>0.34649999999999997</v>
      </c>
      <c r="AG1027">
        <f t="shared" si="88"/>
        <v>0</v>
      </c>
    </row>
    <row r="1028" spans="1:33" ht="16.8">
      <c r="A1028" s="1">
        <v>35969</v>
      </c>
      <c r="B1028" s="3">
        <v>0.25</v>
      </c>
      <c r="C1028" s="27">
        <f t="shared" si="89"/>
        <v>0</v>
      </c>
      <c r="D1028" s="3"/>
      <c r="Q1028" s="1">
        <v>35998</v>
      </c>
      <c r="R1028" s="3">
        <v>0.1</v>
      </c>
      <c r="S1028">
        <f t="shared" si="87"/>
        <v>0</v>
      </c>
      <c r="V1028" s="22">
        <v>35726</v>
      </c>
      <c r="W1028" s="7">
        <v>0.29480000000000001</v>
      </c>
      <c r="AG1028">
        <f t="shared" si="88"/>
        <v>0</v>
      </c>
    </row>
    <row r="1029" spans="1:33" ht="16.8">
      <c r="A1029" s="1">
        <v>35970</v>
      </c>
      <c r="B1029" s="3">
        <v>0.25</v>
      </c>
      <c r="C1029" s="27">
        <f t="shared" si="89"/>
        <v>0</v>
      </c>
      <c r="D1029" s="3"/>
      <c r="Q1029" s="1">
        <v>35999</v>
      </c>
      <c r="R1029" s="3">
        <v>0.1</v>
      </c>
      <c r="S1029">
        <f t="shared" ref="S1029:S1092" si="90">W1301</f>
        <v>0</v>
      </c>
      <c r="V1029" s="22">
        <v>35727</v>
      </c>
      <c r="W1029" s="7">
        <v>0.2404</v>
      </c>
      <c r="AG1029">
        <f t="shared" ref="AG1029:AG1092" si="91">Z1029-Y1029</f>
        <v>0</v>
      </c>
    </row>
    <row r="1030" spans="1:33" ht="16.8">
      <c r="A1030" s="1">
        <v>35971</v>
      </c>
      <c r="B1030" s="3">
        <v>0.25</v>
      </c>
      <c r="C1030" s="27">
        <f t="shared" si="89"/>
        <v>0</v>
      </c>
      <c r="D1030" s="3"/>
      <c r="Q1030" s="1">
        <v>36000</v>
      </c>
      <c r="R1030" s="3">
        <v>0.1</v>
      </c>
      <c r="S1030">
        <f t="shared" si="90"/>
        <v>0</v>
      </c>
      <c r="V1030" s="22">
        <v>35728</v>
      </c>
      <c r="W1030" s="7">
        <v>0.19139999999999999</v>
      </c>
      <c r="AG1030">
        <f t="shared" si="91"/>
        <v>0</v>
      </c>
    </row>
    <row r="1031" spans="1:33" ht="16.8">
      <c r="A1031" s="1">
        <v>35972</v>
      </c>
      <c r="B1031" s="3">
        <v>0.25</v>
      </c>
      <c r="C1031" s="27">
        <f t="shared" si="89"/>
        <v>0</v>
      </c>
      <c r="D1031" s="3"/>
      <c r="Q1031" s="1">
        <v>36001</v>
      </c>
      <c r="R1031" s="3">
        <v>0.1</v>
      </c>
      <c r="S1031">
        <f t="shared" si="90"/>
        <v>0</v>
      </c>
      <c r="V1031" s="22">
        <v>35729</v>
      </c>
      <c r="W1031" s="7">
        <v>0.15190000000000001</v>
      </c>
      <c r="AG1031">
        <f t="shared" si="91"/>
        <v>0</v>
      </c>
    </row>
    <row r="1032" spans="1:33" ht="16.8">
      <c r="A1032" s="1">
        <v>35973</v>
      </c>
      <c r="B1032" s="3">
        <v>0.25</v>
      </c>
      <c r="C1032" s="27">
        <f t="shared" si="89"/>
        <v>0</v>
      </c>
      <c r="D1032" s="3"/>
      <c r="Q1032" s="1">
        <v>36002</v>
      </c>
      <c r="R1032" s="3">
        <v>0.1</v>
      </c>
      <c r="S1032">
        <f t="shared" si="90"/>
        <v>0</v>
      </c>
      <c r="V1032" s="22">
        <v>35730</v>
      </c>
      <c r="W1032" s="7">
        <v>0.11940000000000001</v>
      </c>
      <c r="AG1032">
        <f t="shared" si="91"/>
        <v>0</v>
      </c>
    </row>
    <row r="1033" spans="1:33" ht="16.8">
      <c r="A1033" s="1">
        <v>35974</v>
      </c>
      <c r="B1033" s="3">
        <v>0.25</v>
      </c>
      <c r="C1033" s="27">
        <f t="shared" si="89"/>
        <v>0</v>
      </c>
      <c r="D1033" s="3"/>
      <c r="Q1033" s="1">
        <v>36003</v>
      </c>
      <c r="R1033" s="3">
        <v>0.1</v>
      </c>
      <c r="S1033">
        <f t="shared" si="90"/>
        <v>0</v>
      </c>
      <c r="V1033" s="22">
        <v>35731</v>
      </c>
      <c r="W1033" s="7">
        <v>9.2999999999999999E-2</v>
      </c>
      <c r="AG1033">
        <f t="shared" si="91"/>
        <v>0</v>
      </c>
    </row>
    <row r="1034" spans="1:33" ht="16.8">
      <c r="A1034" s="1">
        <v>35975</v>
      </c>
      <c r="B1034" s="3">
        <v>0.25</v>
      </c>
      <c r="C1034" s="27">
        <f t="shared" si="89"/>
        <v>0</v>
      </c>
      <c r="D1034" s="3"/>
      <c r="Q1034" s="1">
        <v>36004</v>
      </c>
      <c r="R1034" s="3">
        <v>0.1</v>
      </c>
      <c r="S1034">
        <f t="shared" si="90"/>
        <v>0</v>
      </c>
      <c r="V1034" s="22">
        <v>35732</v>
      </c>
      <c r="W1034" s="7">
        <v>7.2270000000000001E-2</v>
      </c>
      <c r="AG1034">
        <f t="shared" si="91"/>
        <v>0</v>
      </c>
    </row>
    <row r="1035" spans="1:33" ht="16.8">
      <c r="A1035" s="1">
        <v>35976</v>
      </c>
      <c r="B1035" s="3">
        <v>0.25</v>
      </c>
      <c r="C1035" s="27">
        <f t="shared" si="89"/>
        <v>0</v>
      </c>
      <c r="D1035" s="3"/>
      <c r="Q1035" s="1">
        <v>36005</v>
      </c>
      <c r="R1035" s="3">
        <v>0.1</v>
      </c>
      <c r="S1035">
        <f t="shared" si="90"/>
        <v>0</v>
      </c>
      <c r="V1035" s="22">
        <v>35733</v>
      </c>
      <c r="W1035" s="7">
        <v>5.6000000000000001E-2</v>
      </c>
      <c r="AG1035">
        <f t="shared" si="91"/>
        <v>0</v>
      </c>
    </row>
    <row r="1036" spans="1:33" ht="16.8">
      <c r="A1036" s="1">
        <v>35977</v>
      </c>
      <c r="B1036" s="3">
        <v>0.1</v>
      </c>
      <c r="C1036" s="27">
        <f t="shared" si="89"/>
        <v>0</v>
      </c>
      <c r="D1036" s="3"/>
      <c r="Q1036" s="1">
        <v>36006</v>
      </c>
      <c r="R1036" s="3">
        <v>0.1</v>
      </c>
      <c r="S1036">
        <f t="shared" si="90"/>
        <v>0</v>
      </c>
      <c r="V1036" s="22">
        <v>35734</v>
      </c>
      <c r="W1036" s="7">
        <v>4.3439999999999999E-2</v>
      </c>
      <c r="AG1036">
        <f t="shared" si="91"/>
        <v>0</v>
      </c>
    </row>
    <row r="1037" spans="1:33" ht="16.8">
      <c r="A1037" s="1">
        <v>35978</v>
      </c>
      <c r="B1037" s="3">
        <v>0.1</v>
      </c>
      <c r="C1037" s="27">
        <f t="shared" si="89"/>
        <v>0</v>
      </c>
      <c r="D1037" s="3"/>
      <c r="Q1037" s="1">
        <v>36007</v>
      </c>
      <c r="R1037" s="3">
        <v>0.1</v>
      </c>
      <c r="S1037">
        <f t="shared" si="90"/>
        <v>0</v>
      </c>
      <c r="V1037" s="22">
        <v>35735</v>
      </c>
      <c r="W1037" s="7">
        <v>4.4909999999999999E-2</v>
      </c>
      <c r="AG1037">
        <f t="shared" si="91"/>
        <v>0</v>
      </c>
    </row>
    <row r="1038" spans="1:33" ht="16.8">
      <c r="A1038" s="1">
        <v>35979</v>
      </c>
      <c r="B1038" s="3">
        <v>0.1</v>
      </c>
      <c r="C1038" s="27">
        <f t="shared" si="89"/>
        <v>0</v>
      </c>
      <c r="D1038" s="3"/>
      <c r="Q1038" s="1">
        <v>36008</v>
      </c>
      <c r="R1038" s="3">
        <v>0.08</v>
      </c>
      <c r="S1038">
        <f t="shared" si="90"/>
        <v>0</v>
      </c>
      <c r="V1038" s="22">
        <v>35736</v>
      </c>
      <c r="W1038" s="7">
        <v>0.3332</v>
      </c>
      <c r="AG1038">
        <f t="shared" si="91"/>
        <v>0</v>
      </c>
    </row>
    <row r="1039" spans="1:33" ht="16.8">
      <c r="A1039" s="1">
        <v>35980</v>
      </c>
      <c r="B1039" s="3">
        <v>0.1</v>
      </c>
      <c r="C1039" s="27">
        <f t="shared" si="89"/>
        <v>0</v>
      </c>
      <c r="D1039" s="3"/>
      <c r="Q1039" s="1">
        <v>36009</v>
      </c>
      <c r="R1039" s="3">
        <v>0.08</v>
      </c>
      <c r="S1039">
        <f t="shared" si="90"/>
        <v>0</v>
      </c>
      <c r="V1039" s="22">
        <v>35737</v>
      </c>
      <c r="W1039" s="7">
        <v>0.5847</v>
      </c>
      <c r="AG1039">
        <f t="shared" si="91"/>
        <v>0</v>
      </c>
    </row>
    <row r="1040" spans="1:33" ht="16.8">
      <c r="A1040" s="1">
        <v>35981</v>
      </c>
      <c r="B1040" s="3">
        <v>0.1</v>
      </c>
      <c r="C1040" s="27">
        <f t="shared" si="89"/>
        <v>0</v>
      </c>
      <c r="D1040" s="3"/>
      <c r="Q1040" s="1">
        <v>36010</v>
      </c>
      <c r="R1040" s="3">
        <v>0.08</v>
      </c>
      <c r="S1040">
        <f t="shared" si="90"/>
        <v>0</v>
      </c>
      <c r="V1040" s="22">
        <v>35738</v>
      </c>
      <c r="W1040" s="7">
        <v>0.59919999999999995</v>
      </c>
      <c r="AG1040">
        <f t="shared" si="91"/>
        <v>0</v>
      </c>
    </row>
    <row r="1041" spans="1:33" ht="16.8">
      <c r="A1041" s="1">
        <v>35982</v>
      </c>
      <c r="B1041" s="3">
        <v>0.1</v>
      </c>
      <c r="C1041" s="27">
        <f t="shared" si="89"/>
        <v>0</v>
      </c>
      <c r="D1041" s="3"/>
      <c r="Q1041" s="1">
        <v>36011</v>
      </c>
      <c r="R1041" s="3">
        <v>0.08</v>
      </c>
      <c r="S1041">
        <f t="shared" si="90"/>
        <v>0</v>
      </c>
      <c r="V1041" s="22">
        <v>35739</v>
      </c>
      <c r="W1041" s="7">
        <v>0.52959999999999996</v>
      </c>
      <c r="AG1041">
        <f t="shared" si="91"/>
        <v>0</v>
      </c>
    </row>
    <row r="1042" spans="1:33" ht="16.8">
      <c r="A1042" s="1">
        <v>35983</v>
      </c>
      <c r="B1042" s="3">
        <v>0.1</v>
      </c>
      <c r="C1042" s="27">
        <f t="shared" si="89"/>
        <v>0</v>
      </c>
      <c r="D1042" s="3"/>
      <c r="Q1042" s="1">
        <v>36012</v>
      </c>
      <c r="R1042" s="3">
        <v>0.08</v>
      </c>
      <c r="S1042">
        <f t="shared" si="90"/>
        <v>0</v>
      </c>
      <c r="V1042" s="22">
        <v>35740</v>
      </c>
      <c r="W1042" s="7">
        <v>0.43930000000000002</v>
      </c>
      <c r="AG1042">
        <f t="shared" si="91"/>
        <v>0</v>
      </c>
    </row>
    <row r="1043" spans="1:33" ht="16.8">
      <c r="A1043" s="1">
        <v>35984</v>
      </c>
      <c r="B1043" s="3">
        <v>0.1</v>
      </c>
      <c r="C1043" s="27">
        <f t="shared" si="89"/>
        <v>0</v>
      </c>
      <c r="D1043" s="3"/>
      <c r="Q1043" s="1">
        <v>36013</v>
      </c>
      <c r="R1043" s="3">
        <v>0.08</v>
      </c>
      <c r="S1043">
        <f t="shared" si="90"/>
        <v>0</v>
      </c>
      <c r="V1043" s="22">
        <v>35741</v>
      </c>
      <c r="W1043" s="7">
        <v>0.35310000000000002</v>
      </c>
      <c r="AG1043">
        <f t="shared" si="91"/>
        <v>0</v>
      </c>
    </row>
    <row r="1044" spans="1:33" ht="16.8">
      <c r="A1044" s="1">
        <v>35985</v>
      </c>
      <c r="B1044" s="3">
        <v>0.1</v>
      </c>
      <c r="C1044" s="27">
        <f t="shared" si="89"/>
        <v>0</v>
      </c>
      <c r="D1044" s="3"/>
      <c r="Q1044" s="1">
        <v>36014</v>
      </c>
      <c r="R1044" s="3">
        <v>0.08</v>
      </c>
      <c r="S1044">
        <f t="shared" si="90"/>
        <v>0</v>
      </c>
      <c r="V1044" s="22">
        <v>35742</v>
      </c>
      <c r="W1044" s="7">
        <v>0.2792</v>
      </c>
      <c r="AG1044">
        <f t="shared" si="91"/>
        <v>0</v>
      </c>
    </row>
    <row r="1045" spans="1:33" ht="16.8">
      <c r="A1045" s="1">
        <v>35986</v>
      </c>
      <c r="B1045" s="3">
        <v>0.1</v>
      </c>
      <c r="C1045" s="27">
        <f t="shared" si="89"/>
        <v>0</v>
      </c>
      <c r="D1045" s="3"/>
      <c r="Q1045" s="1">
        <v>36015</v>
      </c>
      <c r="R1045" s="3">
        <v>0.08</v>
      </c>
      <c r="S1045">
        <f t="shared" si="90"/>
        <v>0</v>
      </c>
      <c r="V1045" s="22">
        <v>35743</v>
      </c>
      <c r="W1045" s="7">
        <v>0.21870000000000001</v>
      </c>
      <c r="AG1045">
        <f t="shared" si="91"/>
        <v>0</v>
      </c>
    </row>
    <row r="1046" spans="1:33" ht="16.8">
      <c r="A1046" s="1">
        <v>35987</v>
      </c>
      <c r="B1046" s="3">
        <v>0.1</v>
      </c>
      <c r="C1046" s="27">
        <f t="shared" si="89"/>
        <v>0</v>
      </c>
      <c r="D1046" s="3"/>
      <c r="Q1046" s="1">
        <v>36016</v>
      </c>
      <c r="R1046" s="3">
        <v>0.08</v>
      </c>
      <c r="S1046">
        <f t="shared" si="90"/>
        <v>0</v>
      </c>
      <c r="V1046" s="22">
        <v>35744</v>
      </c>
      <c r="W1046" s="7">
        <v>0.1701</v>
      </c>
      <c r="AG1046">
        <f t="shared" si="91"/>
        <v>0</v>
      </c>
    </row>
    <row r="1047" spans="1:33" ht="16.8">
      <c r="A1047" s="1">
        <v>35988</v>
      </c>
      <c r="B1047" s="3">
        <v>0.1</v>
      </c>
      <c r="C1047" s="27">
        <f t="shared" si="89"/>
        <v>0</v>
      </c>
      <c r="D1047" s="3"/>
      <c r="Q1047" s="1">
        <v>36017</v>
      </c>
      <c r="R1047" s="3">
        <v>0.08</v>
      </c>
      <c r="S1047">
        <f t="shared" si="90"/>
        <v>0</v>
      </c>
      <c r="V1047" s="22">
        <v>35745</v>
      </c>
      <c r="W1047" s="7">
        <v>0.1321</v>
      </c>
      <c r="AG1047">
        <f t="shared" si="91"/>
        <v>0</v>
      </c>
    </row>
    <row r="1048" spans="1:33" ht="16.8">
      <c r="A1048" s="1">
        <v>35989</v>
      </c>
      <c r="B1048" s="3">
        <v>0.1</v>
      </c>
      <c r="C1048" s="27">
        <f t="shared" si="89"/>
        <v>0</v>
      </c>
      <c r="D1048" s="3"/>
      <c r="Q1048" s="1">
        <v>36018</v>
      </c>
      <c r="R1048" s="3">
        <v>0.08</v>
      </c>
      <c r="S1048">
        <f t="shared" si="90"/>
        <v>0</v>
      </c>
      <c r="V1048" s="22">
        <v>35746</v>
      </c>
      <c r="W1048" s="7">
        <v>0.1024</v>
      </c>
      <c r="AG1048">
        <f t="shared" si="91"/>
        <v>0</v>
      </c>
    </row>
    <row r="1049" spans="1:33" ht="16.8">
      <c r="A1049" s="1">
        <v>35990</v>
      </c>
      <c r="B1049" s="3">
        <v>0.1</v>
      </c>
      <c r="C1049" s="27">
        <f t="shared" si="89"/>
        <v>0</v>
      </c>
      <c r="D1049" s="3"/>
      <c r="Q1049" s="1">
        <v>36019</v>
      </c>
      <c r="R1049" s="3">
        <v>0.08</v>
      </c>
      <c r="S1049">
        <f t="shared" si="90"/>
        <v>0</v>
      </c>
      <c r="V1049" s="22">
        <v>35747</v>
      </c>
      <c r="W1049" s="7">
        <v>7.9200000000000007E-2</v>
      </c>
      <c r="AG1049">
        <f t="shared" si="91"/>
        <v>0</v>
      </c>
    </row>
    <row r="1050" spans="1:33" ht="16.8">
      <c r="A1050" s="1">
        <v>35991</v>
      </c>
      <c r="B1050" s="3">
        <v>0.1</v>
      </c>
      <c r="C1050" s="27">
        <f t="shared" si="89"/>
        <v>0</v>
      </c>
      <c r="D1050" s="3"/>
      <c r="Q1050" s="1">
        <v>36020</v>
      </c>
      <c r="R1050" s="3">
        <v>0.08</v>
      </c>
      <c r="S1050">
        <f t="shared" si="90"/>
        <v>0</v>
      </c>
      <c r="V1050" s="22">
        <v>35748</v>
      </c>
      <c r="W1050" s="7">
        <v>6.1240000000000003E-2</v>
      </c>
      <c r="AG1050">
        <f t="shared" si="91"/>
        <v>0</v>
      </c>
    </row>
    <row r="1051" spans="1:33" ht="16.8">
      <c r="A1051" s="1">
        <v>35992</v>
      </c>
      <c r="B1051" s="3">
        <v>0.1</v>
      </c>
      <c r="C1051" s="27">
        <f t="shared" si="89"/>
        <v>0</v>
      </c>
      <c r="D1051" s="3"/>
      <c r="Q1051" s="1">
        <v>36021</v>
      </c>
      <c r="R1051" s="3">
        <v>0.08</v>
      </c>
      <c r="S1051">
        <f t="shared" si="90"/>
        <v>0</v>
      </c>
      <c r="V1051" s="22">
        <v>35749</v>
      </c>
      <c r="W1051" s="7">
        <v>4.7210000000000002E-2</v>
      </c>
      <c r="AG1051">
        <f t="shared" si="91"/>
        <v>0</v>
      </c>
    </row>
    <row r="1052" spans="1:33" ht="16.8">
      <c r="A1052" s="1">
        <v>35993</v>
      </c>
      <c r="B1052" s="3">
        <v>0.1</v>
      </c>
      <c r="C1052" s="27">
        <f t="shared" si="89"/>
        <v>0</v>
      </c>
      <c r="D1052" s="3"/>
      <c r="Q1052" s="1">
        <v>36022</v>
      </c>
      <c r="R1052" s="3">
        <v>0.08</v>
      </c>
      <c r="S1052">
        <f t="shared" si="90"/>
        <v>0</v>
      </c>
      <c r="V1052" s="22">
        <v>35750</v>
      </c>
      <c r="W1052" s="7">
        <v>3.916E-2</v>
      </c>
      <c r="AG1052">
        <f t="shared" si="91"/>
        <v>0</v>
      </c>
    </row>
    <row r="1053" spans="1:33" ht="16.8">
      <c r="A1053" s="1">
        <v>35994</v>
      </c>
      <c r="B1053" s="3">
        <v>0.1</v>
      </c>
      <c r="C1053" s="27">
        <f t="shared" si="89"/>
        <v>0</v>
      </c>
      <c r="D1053" s="3"/>
      <c r="Q1053" s="1">
        <v>36023</v>
      </c>
      <c r="R1053" s="3">
        <v>0.08</v>
      </c>
      <c r="S1053">
        <f t="shared" si="90"/>
        <v>0</v>
      </c>
      <c r="V1053" s="22">
        <v>35751</v>
      </c>
      <c r="W1053" s="7">
        <v>3.1099999999999999E-2</v>
      </c>
      <c r="AG1053">
        <f t="shared" si="91"/>
        <v>0</v>
      </c>
    </row>
    <row r="1054" spans="1:33" ht="16.8">
      <c r="A1054" s="1">
        <v>35995</v>
      </c>
      <c r="B1054" s="3">
        <v>0.1</v>
      </c>
      <c r="C1054" s="27">
        <f t="shared" si="89"/>
        <v>0</v>
      </c>
      <c r="D1054" s="3"/>
      <c r="Q1054" s="1">
        <v>36024</v>
      </c>
      <c r="R1054" s="3">
        <v>0.08</v>
      </c>
      <c r="S1054">
        <f t="shared" si="90"/>
        <v>0</v>
      </c>
      <c r="V1054" s="22">
        <v>35752</v>
      </c>
      <c r="W1054" s="7">
        <v>6.9860000000000005E-2</v>
      </c>
      <c r="AG1054">
        <f t="shared" si="91"/>
        <v>0</v>
      </c>
    </row>
    <row r="1055" spans="1:33" ht="16.8">
      <c r="A1055" s="1">
        <v>35996</v>
      </c>
      <c r="B1055" s="3">
        <v>0.1</v>
      </c>
      <c r="C1055" s="27">
        <f t="shared" si="89"/>
        <v>0</v>
      </c>
      <c r="D1055" s="3"/>
      <c r="Q1055" s="1">
        <v>36025</v>
      </c>
      <c r="R1055" s="3">
        <v>0.08</v>
      </c>
      <c r="S1055">
        <f t="shared" si="90"/>
        <v>0</v>
      </c>
      <c r="V1055" s="22">
        <v>35753</v>
      </c>
      <c r="W1055" s="7">
        <v>0.23019999999999999</v>
      </c>
      <c r="AG1055">
        <f t="shared" si="91"/>
        <v>0</v>
      </c>
    </row>
    <row r="1056" spans="1:33" ht="16.8">
      <c r="A1056" s="1">
        <v>35997</v>
      </c>
      <c r="B1056" s="3">
        <v>0.1</v>
      </c>
      <c r="C1056" s="27">
        <f t="shared" si="89"/>
        <v>0</v>
      </c>
      <c r="D1056" s="3"/>
      <c r="Q1056" s="1">
        <v>36026</v>
      </c>
      <c r="R1056" s="3">
        <v>0.08</v>
      </c>
      <c r="S1056">
        <f t="shared" si="90"/>
        <v>0</v>
      </c>
      <c r="V1056" s="22">
        <v>35754</v>
      </c>
      <c r="W1056" s="7">
        <v>0.25690000000000002</v>
      </c>
      <c r="AG1056">
        <f t="shared" si="91"/>
        <v>0</v>
      </c>
    </row>
    <row r="1057" spans="1:33" ht="16.8">
      <c r="A1057" s="1">
        <v>35998</v>
      </c>
      <c r="B1057" s="3">
        <v>0.1</v>
      </c>
      <c r="C1057" s="27">
        <f t="shared" si="89"/>
        <v>0</v>
      </c>
      <c r="D1057" s="3"/>
      <c r="Q1057" s="1">
        <v>36027</v>
      </c>
      <c r="R1057" s="3">
        <v>0.08</v>
      </c>
      <c r="S1057">
        <f t="shared" si="90"/>
        <v>0</v>
      </c>
      <c r="V1057" s="22">
        <v>35755</v>
      </c>
      <c r="W1057" s="7">
        <v>0.58240000000000003</v>
      </c>
      <c r="AG1057">
        <f t="shared" si="91"/>
        <v>0</v>
      </c>
    </row>
    <row r="1058" spans="1:33" ht="16.8">
      <c r="A1058" s="1">
        <v>35999</v>
      </c>
      <c r="B1058" s="3">
        <v>0.1</v>
      </c>
      <c r="C1058" s="27">
        <f t="shared" si="89"/>
        <v>0</v>
      </c>
      <c r="D1058" s="3"/>
      <c r="Q1058" s="1">
        <v>36028</v>
      </c>
      <c r="R1058" s="3">
        <v>0.08</v>
      </c>
      <c r="S1058">
        <f t="shared" si="90"/>
        <v>0</v>
      </c>
      <c r="V1058" s="22">
        <v>35756</v>
      </c>
      <c r="W1058" s="7">
        <v>0.63480000000000003</v>
      </c>
      <c r="AG1058">
        <f t="shared" si="91"/>
        <v>0</v>
      </c>
    </row>
    <row r="1059" spans="1:33" ht="16.8">
      <c r="A1059" s="1">
        <v>36000</v>
      </c>
      <c r="B1059" s="3">
        <v>0.1</v>
      </c>
      <c r="C1059" s="27">
        <f t="shared" si="89"/>
        <v>0</v>
      </c>
      <c r="D1059" s="3"/>
      <c r="Q1059" s="1">
        <v>36029</v>
      </c>
      <c r="R1059" s="3">
        <v>0.08</v>
      </c>
      <c r="S1059">
        <f t="shared" si="90"/>
        <v>0</v>
      </c>
      <c r="V1059" s="22">
        <v>35757</v>
      </c>
      <c r="W1059" s="7">
        <v>0.57379999999999998</v>
      </c>
      <c r="AG1059">
        <f t="shared" si="91"/>
        <v>0</v>
      </c>
    </row>
    <row r="1060" spans="1:33" ht="16.8">
      <c r="A1060" s="1">
        <v>36001</v>
      </c>
      <c r="B1060" s="3">
        <v>0.1</v>
      </c>
      <c r="C1060" s="27">
        <f t="shared" si="89"/>
        <v>0</v>
      </c>
      <c r="D1060" s="3"/>
      <c r="Q1060" s="1">
        <v>36030</v>
      </c>
      <c r="R1060" s="3">
        <v>0.08</v>
      </c>
      <c r="S1060">
        <f t="shared" si="90"/>
        <v>0</v>
      </c>
      <c r="V1060" s="22">
        <v>35758</v>
      </c>
      <c r="W1060" s="7">
        <v>0.64339999999999997</v>
      </c>
      <c r="AG1060">
        <f t="shared" si="91"/>
        <v>0</v>
      </c>
    </row>
    <row r="1061" spans="1:33" ht="16.8">
      <c r="A1061" s="1">
        <v>36002</v>
      </c>
      <c r="B1061" s="3">
        <v>0.1</v>
      </c>
      <c r="C1061" s="27">
        <f t="shared" si="89"/>
        <v>0</v>
      </c>
      <c r="D1061" s="3"/>
      <c r="Q1061" s="1">
        <v>36031</v>
      </c>
      <c r="R1061" s="3">
        <v>0.08</v>
      </c>
      <c r="S1061">
        <f t="shared" si="90"/>
        <v>0</v>
      </c>
      <c r="V1061" s="22">
        <v>35759</v>
      </c>
      <c r="W1061" s="7">
        <v>0.76080000000000003</v>
      </c>
      <c r="AG1061">
        <f t="shared" si="91"/>
        <v>0</v>
      </c>
    </row>
    <row r="1062" spans="1:33" ht="16.8">
      <c r="A1062" s="1">
        <v>36003</v>
      </c>
      <c r="B1062" s="3">
        <v>0.1</v>
      </c>
      <c r="C1062" s="27">
        <f t="shared" si="89"/>
        <v>0</v>
      </c>
      <c r="D1062" s="3"/>
      <c r="Q1062" s="1">
        <v>36032</v>
      </c>
      <c r="R1062" s="3">
        <v>0.08</v>
      </c>
      <c r="S1062">
        <f t="shared" si="90"/>
        <v>0</v>
      </c>
      <c r="V1062" s="22">
        <v>35760</v>
      </c>
      <c r="W1062" s="7">
        <v>0.82179999999999997</v>
      </c>
      <c r="AG1062">
        <f t="shared" si="91"/>
        <v>0</v>
      </c>
    </row>
    <row r="1063" spans="1:33" ht="16.8">
      <c r="A1063" s="1">
        <v>36004</v>
      </c>
      <c r="B1063" s="3">
        <v>0.1</v>
      </c>
      <c r="C1063" s="27">
        <f t="shared" si="89"/>
        <v>0</v>
      </c>
      <c r="D1063" s="3"/>
      <c r="Q1063" s="1">
        <v>36033</v>
      </c>
      <c r="R1063" s="3">
        <v>0.08</v>
      </c>
      <c r="S1063">
        <f t="shared" si="90"/>
        <v>0</v>
      </c>
      <c r="V1063" s="22">
        <v>35761</v>
      </c>
      <c r="W1063" s="7">
        <v>0.83160000000000001</v>
      </c>
      <c r="AG1063">
        <f t="shared" si="91"/>
        <v>0</v>
      </c>
    </row>
    <row r="1064" spans="1:33" ht="16.8">
      <c r="A1064" s="1">
        <v>36005</v>
      </c>
      <c r="B1064" s="3">
        <v>0.1</v>
      </c>
      <c r="C1064" s="27">
        <f t="shared" si="89"/>
        <v>0</v>
      </c>
      <c r="D1064" s="3"/>
      <c r="Q1064" s="1">
        <v>36034</v>
      </c>
      <c r="R1064" s="3">
        <v>0.08</v>
      </c>
      <c r="S1064">
        <f t="shared" si="90"/>
        <v>0</v>
      </c>
      <c r="V1064" s="22">
        <v>35762</v>
      </c>
      <c r="W1064" s="7">
        <v>0.73140000000000005</v>
      </c>
      <c r="AG1064">
        <f t="shared" si="91"/>
        <v>0</v>
      </c>
    </row>
    <row r="1065" spans="1:33" ht="16.8">
      <c r="A1065" s="1">
        <v>36006</v>
      </c>
      <c r="B1065" s="3">
        <v>0.1</v>
      </c>
      <c r="C1065" s="27">
        <f t="shared" si="89"/>
        <v>0</v>
      </c>
      <c r="D1065" s="3"/>
      <c r="Q1065" s="1">
        <v>36035</v>
      </c>
      <c r="R1065" s="3">
        <v>0.08</v>
      </c>
      <c r="S1065">
        <f t="shared" si="90"/>
        <v>0</v>
      </c>
      <c r="V1065" s="22">
        <v>35763</v>
      </c>
      <c r="W1065" s="7">
        <v>0.68240000000000001</v>
      </c>
      <c r="AG1065">
        <f t="shared" si="91"/>
        <v>0</v>
      </c>
    </row>
    <row r="1066" spans="1:33" ht="16.8">
      <c r="A1066" s="1">
        <v>36007</v>
      </c>
      <c r="B1066" s="3">
        <v>0.1</v>
      </c>
      <c r="C1066" s="27">
        <f t="shared" si="89"/>
        <v>0</v>
      </c>
      <c r="D1066" s="3"/>
      <c r="Q1066" s="1">
        <v>36036</v>
      </c>
      <c r="R1066" s="3">
        <v>0.08</v>
      </c>
      <c r="S1066">
        <f t="shared" si="90"/>
        <v>0</v>
      </c>
      <c r="V1066" s="22">
        <v>35764</v>
      </c>
      <c r="W1066" s="7">
        <v>1.07</v>
      </c>
      <c r="AG1066">
        <f t="shared" si="91"/>
        <v>0</v>
      </c>
    </row>
    <row r="1067" spans="1:33" ht="16.8">
      <c r="A1067" s="1">
        <v>36008</v>
      </c>
      <c r="B1067" s="3">
        <v>0.08</v>
      </c>
      <c r="C1067" s="27">
        <f t="shared" si="89"/>
        <v>0</v>
      </c>
      <c r="D1067" s="3"/>
      <c r="Q1067" s="1">
        <v>36037</v>
      </c>
      <c r="R1067" s="3">
        <v>0.08</v>
      </c>
      <c r="S1067">
        <f t="shared" si="90"/>
        <v>0</v>
      </c>
      <c r="V1067" s="22">
        <v>35765</v>
      </c>
      <c r="W1067" s="7">
        <v>1.4870000000000001</v>
      </c>
      <c r="AG1067">
        <f t="shared" si="91"/>
        <v>0</v>
      </c>
    </row>
    <row r="1068" spans="1:33" ht="16.8">
      <c r="A1068" s="1">
        <v>36009</v>
      </c>
      <c r="B1068" s="3">
        <v>0.08</v>
      </c>
      <c r="C1068" s="27">
        <f t="shared" si="89"/>
        <v>0</v>
      </c>
      <c r="D1068" s="3"/>
      <c r="Q1068" s="1">
        <v>36038</v>
      </c>
      <c r="R1068" s="3">
        <v>0.08</v>
      </c>
      <c r="S1068">
        <f t="shared" si="90"/>
        <v>0</v>
      </c>
      <c r="V1068" s="22">
        <v>35766</v>
      </c>
      <c r="W1068" s="7">
        <v>1.903</v>
      </c>
      <c r="AG1068">
        <f t="shared" si="91"/>
        <v>0</v>
      </c>
    </row>
    <row r="1069" spans="1:33" ht="16.8">
      <c r="A1069" s="1">
        <v>36010</v>
      </c>
      <c r="B1069" s="3">
        <v>0.08</v>
      </c>
      <c r="C1069" s="27">
        <f t="shared" si="89"/>
        <v>0</v>
      </c>
      <c r="D1069" s="3"/>
      <c r="Q1069" s="1">
        <v>36039</v>
      </c>
      <c r="R1069" s="3">
        <v>6.5000000000000002E-2</v>
      </c>
      <c r="S1069">
        <f t="shared" si="90"/>
        <v>0</v>
      </c>
      <c r="V1069" s="22">
        <v>35767</v>
      </c>
      <c r="W1069" s="7">
        <v>1.907</v>
      </c>
      <c r="AG1069">
        <f t="shared" si="91"/>
        <v>0</v>
      </c>
    </row>
    <row r="1070" spans="1:33" ht="16.8">
      <c r="A1070" s="1">
        <v>36011</v>
      </c>
      <c r="B1070" s="3">
        <v>0.08</v>
      </c>
      <c r="C1070" s="27">
        <f t="shared" si="89"/>
        <v>0</v>
      </c>
      <c r="D1070" s="3"/>
      <c r="Q1070" s="1">
        <v>36040</v>
      </c>
      <c r="R1070" s="3">
        <v>6.5000000000000002E-2</v>
      </c>
      <c r="S1070">
        <f t="shared" si="90"/>
        <v>0</v>
      </c>
      <c r="V1070" s="22">
        <v>35768</v>
      </c>
      <c r="W1070" s="7">
        <v>1.7789999999999999</v>
      </c>
      <c r="AG1070">
        <f t="shared" si="91"/>
        <v>0</v>
      </c>
    </row>
    <row r="1071" spans="1:33" ht="16.8">
      <c r="A1071" s="1">
        <v>36012</v>
      </c>
      <c r="B1071" s="3">
        <v>0.08</v>
      </c>
      <c r="C1071" s="27">
        <f t="shared" si="89"/>
        <v>0</v>
      </c>
      <c r="D1071" s="3"/>
      <c r="Q1071" s="1">
        <v>36041</v>
      </c>
      <c r="R1071" s="3">
        <v>6.5000000000000002E-2</v>
      </c>
      <c r="S1071">
        <f t="shared" si="90"/>
        <v>0</v>
      </c>
      <c r="V1071" s="22">
        <v>35769</v>
      </c>
      <c r="W1071" s="7">
        <v>1.5129999999999999</v>
      </c>
      <c r="AG1071">
        <f t="shared" si="91"/>
        <v>0</v>
      </c>
    </row>
    <row r="1072" spans="1:33" ht="16.8">
      <c r="A1072" s="1">
        <v>36013</v>
      </c>
      <c r="B1072" s="3">
        <v>0.08</v>
      </c>
      <c r="C1072" s="27">
        <f t="shared" si="89"/>
        <v>0</v>
      </c>
      <c r="D1072" s="3"/>
      <c r="Q1072" s="1">
        <v>36042</v>
      </c>
      <c r="R1072" s="3">
        <v>6.5000000000000002E-2</v>
      </c>
      <c r="S1072">
        <f t="shared" si="90"/>
        <v>0</v>
      </c>
      <c r="V1072" s="22">
        <v>35770</v>
      </c>
      <c r="W1072" s="7">
        <v>1.232</v>
      </c>
      <c r="AG1072">
        <f t="shared" si="91"/>
        <v>0</v>
      </c>
    </row>
    <row r="1073" spans="1:33" ht="16.8">
      <c r="A1073" s="1">
        <v>36014</v>
      </c>
      <c r="B1073" s="3">
        <v>0.08</v>
      </c>
      <c r="C1073" s="27">
        <f t="shared" si="89"/>
        <v>0</v>
      </c>
      <c r="D1073" s="3"/>
      <c r="Q1073" s="1">
        <v>36043</v>
      </c>
      <c r="R1073" s="3">
        <v>6.5000000000000002E-2</v>
      </c>
      <c r="S1073">
        <f t="shared" si="90"/>
        <v>0</v>
      </c>
      <c r="V1073" s="22">
        <v>35771</v>
      </c>
      <c r="W1073" s="7">
        <v>0.98680000000000001</v>
      </c>
      <c r="AG1073">
        <f t="shared" si="91"/>
        <v>0</v>
      </c>
    </row>
    <row r="1074" spans="1:33" ht="16.8">
      <c r="A1074" s="1">
        <v>36015</v>
      </c>
      <c r="B1074" s="3">
        <v>0.08</v>
      </c>
      <c r="C1074" s="27">
        <f t="shared" si="89"/>
        <v>0</v>
      </c>
      <c r="D1074" s="3"/>
      <c r="Q1074" s="1">
        <v>36044</v>
      </c>
      <c r="R1074" s="3">
        <v>6.5000000000000002E-2</v>
      </c>
      <c r="S1074">
        <f t="shared" si="90"/>
        <v>0</v>
      </c>
      <c r="V1074" s="22">
        <v>35772</v>
      </c>
      <c r="W1074" s="7">
        <v>1.631</v>
      </c>
      <c r="AG1074">
        <f t="shared" si="91"/>
        <v>0</v>
      </c>
    </row>
    <row r="1075" spans="1:33" ht="16.8">
      <c r="A1075" s="1">
        <v>36016</v>
      </c>
      <c r="B1075" s="3">
        <v>0.08</v>
      </c>
      <c r="C1075" s="27">
        <f t="shared" si="89"/>
        <v>0</v>
      </c>
      <c r="D1075" s="3"/>
      <c r="Q1075" s="1">
        <v>36045</v>
      </c>
      <c r="R1075" s="3">
        <v>6.5000000000000002E-2</v>
      </c>
      <c r="S1075">
        <f t="shared" si="90"/>
        <v>0</v>
      </c>
      <c r="V1075" s="22">
        <v>35773</v>
      </c>
      <c r="W1075" s="7">
        <v>1.843</v>
      </c>
      <c r="AG1075">
        <f t="shared" si="91"/>
        <v>0</v>
      </c>
    </row>
    <row r="1076" spans="1:33" ht="16.8">
      <c r="A1076" s="1">
        <v>36017</v>
      </c>
      <c r="B1076" s="3">
        <v>0.08</v>
      </c>
      <c r="C1076" s="27">
        <f t="shared" si="89"/>
        <v>0</v>
      </c>
      <c r="D1076" s="3"/>
      <c r="Q1076" s="1">
        <v>36046</v>
      </c>
      <c r="R1076" s="3">
        <v>6.5000000000000002E-2</v>
      </c>
      <c r="S1076">
        <f t="shared" si="90"/>
        <v>0</v>
      </c>
      <c r="V1076" s="22">
        <v>35774</v>
      </c>
      <c r="W1076" s="7">
        <v>1.6870000000000001</v>
      </c>
      <c r="AG1076">
        <f t="shared" si="91"/>
        <v>0</v>
      </c>
    </row>
    <row r="1077" spans="1:33" ht="16.8">
      <c r="A1077" s="1">
        <v>36018</v>
      </c>
      <c r="B1077" s="3">
        <v>0.08</v>
      </c>
      <c r="C1077" s="27">
        <f t="shared" si="89"/>
        <v>0</v>
      </c>
      <c r="D1077" s="3"/>
      <c r="Q1077" s="1">
        <v>36047</v>
      </c>
      <c r="R1077" s="3">
        <v>6.5000000000000002E-2</v>
      </c>
      <c r="S1077">
        <f t="shared" si="90"/>
        <v>0</v>
      </c>
      <c r="V1077" s="22">
        <v>35775</v>
      </c>
      <c r="W1077" s="7">
        <v>1.4219999999999999</v>
      </c>
      <c r="AG1077">
        <f t="shared" si="91"/>
        <v>0</v>
      </c>
    </row>
    <row r="1078" spans="1:33" ht="16.8">
      <c r="A1078" s="1">
        <v>36019</v>
      </c>
      <c r="B1078" s="3">
        <v>0.08</v>
      </c>
      <c r="C1078" s="27">
        <f t="shared" si="89"/>
        <v>0</v>
      </c>
      <c r="D1078" s="3"/>
      <c r="Q1078" s="1">
        <v>36048</v>
      </c>
      <c r="R1078" s="3">
        <v>6.5000000000000002E-2</v>
      </c>
      <c r="S1078">
        <f t="shared" si="90"/>
        <v>0</v>
      </c>
      <c r="V1078" s="22">
        <v>35776</v>
      </c>
      <c r="W1078" s="7">
        <v>1.153</v>
      </c>
      <c r="AG1078">
        <f t="shared" si="91"/>
        <v>0</v>
      </c>
    </row>
    <row r="1079" spans="1:33" ht="16.8">
      <c r="A1079" s="1">
        <v>36020</v>
      </c>
      <c r="B1079" s="3">
        <v>0.08</v>
      </c>
      <c r="C1079" s="27">
        <f t="shared" si="89"/>
        <v>0</v>
      </c>
      <c r="D1079" s="3"/>
      <c r="Q1079" s="1">
        <v>36049</v>
      </c>
      <c r="R1079" s="3">
        <v>6.5000000000000002E-2</v>
      </c>
      <c r="S1079">
        <f t="shared" si="90"/>
        <v>0</v>
      </c>
      <c r="V1079" s="22">
        <v>35777</v>
      </c>
      <c r="W1079" s="7">
        <v>0.9163</v>
      </c>
      <c r="AG1079">
        <f t="shared" si="91"/>
        <v>0</v>
      </c>
    </row>
    <row r="1080" spans="1:33" ht="16.8">
      <c r="A1080" s="1">
        <v>36021</v>
      </c>
      <c r="B1080" s="3">
        <v>0.08</v>
      </c>
      <c r="C1080" s="27">
        <f t="shared" si="89"/>
        <v>0</v>
      </c>
      <c r="D1080" s="3"/>
      <c r="Q1080" s="1">
        <v>36050</v>
      </c>
      <c r="R1080" s="3">
        <v>6.5000000000000002E-2</v>
      </c>
      <c r="S1080">
        <f t="shared" si="90"/>
        <v>0</v>
      </c>
      <c r="V1080" s="22">
        <v>35778</v>
      </c>
      <c r="W1080" s="7">
        <v>0.74970000000000003</v>
      </c>
      <c r="AG1080">
        <f t="shared" si="91"/>
        <v>0</v>
      </c>
    </row>
    <row r="1081" spans="1:33" ht="16.8">
      <c r="A1081" s="1">
        <v>36022</v>
      </c>
      <c r="B1081" s="3">
        <v>0.08</v>
      </c>
      <c r="C1081" s="27">
        <f t="shared" si="89"/>
        <v>0</v>
      </c>
      <c r="D1081" s="3"/>
      <c r="Q1081" s="1">
        <v>36051</v>
      </c>
      <c r="R1081" s="3">
        <v>6.5000000000000002E-2</v>
      </c>
      <c r="S1081">
        <f t="shared" si="90"/>
        <v>0</v>
      </c>
      <c r="V1081" s="22">
        <v>35779</v>
      </c>
      <c r="W1081" s="7">
        <v>0.74519999999999997</v>
      </c>
      <c r="AG1081">
        <f t="shared" si="91"/>
        <v>0</v>
      </c>
    </row>
    <row r="1082" spans="1:33" ht="16.8">
      <c r="A1082" s="1">
        <v>36023</v>
      </c>
      <c r="B1082" s="3">
        <v>0.08</v>
      </c>
      <c r="C1082" s="27">
        <f t="shared" si="89"/>
        <v>0</v>
      </c>
      <c r="D1082" s="3"/>
      <c r="Q1082" s="1">
        <v>36052</v>
      </c>
      <c r="R1082" s="3">
        <v>6.5000000000000002E-2</v>
      </c>
      <c r="S1082">
        <f t="shared" si="90"/>
        <v>0</v>
      </c>
      <c r="V1082" s="22">
        <v>35780</v>
      </c>
      <c r="W1082" s="7">
        <v>0.77859999999999996</v>
      </c>
      <c r="AG1082">
        <f t="shared" si="91"/>
        <v>0</v>
      </c>
    </row>
    <row r="1083" spans="1:33" ht="16.8">
      <c r="A1083" s="1">
        <v>36024</v>
      </c>
      <c r="B1083" s="3">
        <v>0.08</v>
      </c>
      <c r="C1083" s="27">
        <f t="shared" si="89"/>
        <v>0</v>
      </c>
      <c r="D1083" s="3"/>
      <c r="Q1083" s="1">
        <v>36053</v>
      </c>
      <c r="R1083" s="3">
        <v>6.5000000000000002E-2</v>
      </c>
      <c r="S1083">
        <f t="shared" si="90"/>
        <v>0</v>
      </c>
      <c r="V1083" s="22">
        <v>35781</v>
      </c>
      <c r="W1083" s="7">
        <v>0.70199999999999996</v>
      </c>
      <c r="AG1083">
        <f t="shared" si="91"/>
        <v>0</v>
      </c>
    </row>
    <row r="1084" spans="1:33" ht="16.8">
      <c r="A1084" s="1">
        <v>36025</v>
      </c>
      <c r="B1084" s="3">
        <v>0.08</v>
      </c>
      <c r="C1084" s="27">
        <f t="shared" si="89"/>
        <v>0</v>
      </c>
      <c r="D1084" s="3"/>
      <c r="Q1084" s="1">
        <v>36054</v>
      </c>
      <c r="R1084" s="3">
        <v>6.5000000000000002E-2</v>
      </c>
      <c r="S1084">
        <f t="shared" si="90"/>
        <v>0</v>
      </c>
      <c r="V1084" s="22">
        <v>35782</v>
      </c>
      <c r="W1084" s="7">
        <v>0.5877</v>
      </c>
      <c r="AG1084">
        <f t="shared" si="91"/>
        <v>0</v>
      </c>
    </row>
    <row r="1085" spans="1:33" ht="16.8">
      <c r="A1085" s="1">
        <v>36026</v>
      </c>
      <c r="B1085" s="3">
        <v>0.08</v>
      </c>
      <c r="C1085" s="27">
        <f t="shared" si="89"/>
        <v>0</v>
      </c>
      <c r="D1085" s="3"/>
      <c r="Q1085" s="1">
        <v>36055</v>
      </c>
      <c r="R1085" s="3">
        <v>6.5000000000000002E-2</v>
      </c>
      <c r="S1085">
        <f t="shared" si="90"/>
        <v>0</v>
      </c>
      <c r="V1085" s="22">
        <v>35783</v>
      </c>
      <c r="W1085" s="7">
        <v>0.4748</v>
      </c>
      <c r="AG1085">
        <f t="shared" si="91"/>
        <v>0</v>
      </c>
    </row>
    <row r="1086" spans="1:33" ht="16.8">
      <c r="A1086" s="1">
        <v>36027</v>
      </c>
      <c r="B1086" s="3">
        <v>0.08</v>
      </c>
      <c r="C1086" s="27">
        <f t="shared" si="89"/>
        <v>0</v>
      </c>
      <c r="D1086" s="3"/>
      <c r="Q1086" s="1">
        <v>36056</v>
      </c>
      <c r="R1086" s="3">
        <v>6.5000000000000002E-2</v>
      </c>
      <c r="S1086">
        <f t="shared" si="90"/>
        <v>0</v>
      </c>
      <c r="V1086" s="22">
        <v>35784</v>
      </c>
      <c r="W1086" s="7">
        <v>0.37630000000000002</v>
      </c>
      <c r="AG1086">
        <f t="shared" si="91"/>
        <v>0</v>
      </c>
    </row>
    <row r="1087" spans="1:33" ht="16.8">
      <c r="A1087" s="1">
        <v>36028</v>
      </c>
      <c r="B1087" s="3">
        <v>0.08</v>
      </c>
      <c r="C1087" s="27">
        <f t="shared" si="89"/>
        <v>0</v>
      </c>
      <c r="D1087" s="3"/>
      <c r="Q1087" s="1">
        <v>36057</v>
      </c>
      <c r="R1087" s="3">
        <v>6.5000000000000002E-2</v>
      </c>
      <c r="S1087">
        <f t="shared" si="90"/>
        <v>0</v>
      </c>
      <c r="V1087" s="22">
        <v>35785</v>
      </c>
      <c r="W1087" s="7">
        <v>0.29520000000000002</v>
      </c>
      <c r="AG1087">
        <f t="shared" si="91"/>
        <v>0</v>
      </c>
    </row>
    <row r="1088" spans="1:33" ht="16.8">
      <c r="A1088" s="1">
        <v>36029</v>
      </c>
      <c r="B1088" s="3">
        <v>0.08</v>
      </c>
      <c r="C1088" s="27">
        <f t="shared" si="89"/>
        <v>0</v>
      </c>
      <c r="D1088" s="3"/>
      <c r="Q1088" s="1">
        <v>36058</v>
      </c>
      <c r="R1088" s="3">
        <v>6.5000000000000002E-2</v>
      </c>
      <c r="S1088">
        <f t="shared" si="90"/>
        <v>0</v>
      </c>
      <c r="V1088" s="22">
        <v>35786</v>
      </c>
      <c r="W1088" s="7">
        <v>0.2303</v>
      </c>
      <c r="AG1088">
        <f t="shared" si="91"/>
        <v>0</v>
      </c>
    </row>
    <row r="1089" spans="1:33" ht="16.8">
      <c r="A1089" s="1">
        <v>36030</v>
      </c>
      <c r="B1089" s="3">
        <v>0.08</v>
      </c>
      <c r="C1089" s="27">
        <f t="shared" si="89"/>
        <v>0</v>
      </c>
      <c r="D1089" s="3"/>
      <c r="Q1089" s="1">
        <v>36059</v>
      </c>
      <c r="R1089" s="3">
        <v>6.5000000000000002E-2</v>
      </c>
      <c r="S1089">
        <f t="shared" si="90"/>
        <v>0</v>
      </c>
      <c r="V1089" s="22">
        <v>35787</v>
      </c>
      <c r="W1089" s="7">
        <v>0.2142</v>
      </c>
      <c r="AG1089">
        <f t="shared" si="91"/>
        <v>0</v>
      </c>
    </row>
    <row r="1090" spans="1:33" ht="16.8">
      <c r="A1090" s="1">
        <v>36031</v>
      </c>
      <c r="B1090" s="3">
        <v>0.08</v>
      </c>
      <c r="C1090" s="27">
        <f t="shared" si="89"/>
        <v>0</v>
      </c>
      <c r="D1090" s="3"/>
      <c r="Q1090" s="1">
        <v>36060</v>
      </c>
      <c r="R1090" s="3">
        <v>6.5000000000000002E-2</v>
      </c>
      <c r="S1090">
        <f t="shared" si="90"/>
        <v>0</v>
      </c>
      <c r="V1090" s="22">
        <v>35788</v>
      </c>
      <c r="W1090" s="7">
        <v>0.18179999999999999</v>
      </c>
      <c r="AG1090">
        <f t="shared" si="91"/>
        <v>0</v>
      </c>
    </row>
    <row r="1091" spans="1:33" ht="16.8">
      <c r="A1091" s="1">
        <v>36032</v>
      </c>
      <c r="B1091" s="3">
        <v>0.08</v>
      </c>
      <c r="C1091" s="27">
        <f t="shared" ref="C1091:C1154" si="92">W1334</f>
        <v>0</v>
      </c>
      <c r="D1091" s="3"/>
      <c r="Q1091" s="1">
        <v>36061</v>
      </c>
      <c r="R1091" s="3">
        <v>6.5000000000000002E-2</v>
      </c>
      <c r="S1091">
        <f t="shared" si="90"/>
        <v>0</v>
      </c>
      <c r="V1091" s="22">
        <v>35789</v>
      </c>
      <c r="W1091" s="7">
        <v>0.1479</v>
      </c>
      <c r="AG1091">
        <f t="shared" si="91"/>
        <v>0</v>
      </c>
    </row>
    <row r="1092" spans="1:33" ht="16.8">
      <c r="A1092" s="1">
        <v>36033</v>
      </c>
      <c r="B1092" s="3">
        <v>0.08</v>
      </c>
      <c r="C1092" s="27">
        <f t="shared" si="92"/>
        <v>0</v>
      </c>
      <c r="D1092" s="3"/>
      <c r="Q1092" s="1">
        <v>36062</v>
      </c>
      <c r="R1092" s="3">
        <v>6.5000000000000002E-2</v>
      </c>
      <c r="S1092">
        <f t="shared" si="90"/>
        <v>0</v>
      </c>
      <c r="V1092" s="22">
        <v>35790</v>
      </c>
      <c r="W1092" s="7">
        <v>0.11749999999999999</v>
      </c>
      <c r="AG1092">
        <f t="shared" si="91"/>
        <v>0</v>
      </c>
    </row>
    <row r="1093" spans="1:33" ht="16.8">
      <c r="A1093" s="1">
        <v>36034</v>
      </c>
      <c r="B1093" s="3">
        <v>0.08</v>
      </c>
      <c r="C1093" s="27">
        <f t="shared" si="92"/>
        <v>0</v>
      </c>
      <c r="D1093" s="3"/>
      <c r="Q1093" s="1">
        <v>36063</v>
      </c>
      <c r="R1093" s="3">
        <v>6.5000000000000002E-2</v>
      </c>
      <c r="S1093">
        <f t="shared" ref="S1093:S1156" si="93">W1365</f>
        <v>0</v>
      </c>
      <c r="V1093" s="22">
        <v>35791</v>
      </c>
      <c r="W1093" s="7">
        <v>9.2380000000000004E-2</v>
      </c>
      <c r="AG1093">
        <f t="shared" ref="AG1093:AG1156" si="94">Z1093-Y1093</f>
        <v>0</v>
      </c>
    </row>
    <row r="1094" spans="1:33" ht="16.8">
      <c r="A1094" s="1">
        <v>36035</v>
      </c>
      <c r="B1094" s="3">
        <v>0.08</v>
      </c>
      <c r="C1094" s="27">
        <f t="shared" si="92"/>
        <v>0</v>
      </c>
      <c r="D1094" s="3"/>
      <c r="Q1094" s="1">
        <v>36064</v>
      </c>
      <c r="R1094" s="3">
        <v>6.5000000000000002E-2</v>
      </c>
      <c r="S1094">
        <f t="shared" si="93"/>
        <v>0</v>
      </c>
      <c r="V1094" s="22">
        <v>35792</v>
      </c>
      <c r="W1094" s="7">
        <v>0.20830000000000001</v>
      </c>
      <c r="AG1094">
        <f t="shared" si="94"/>
        <v>0</v>
      </c>
    </row>
    <row r="1095" spans="1:33" ht="16.8">
      <c r="A1095" s="1">
        <v>36036</v>
      </c>
      <c r="B1095" s="3">
        <v>0.08</v>
      </c>
      <c r="C1095" s="27">
        <f t="shared" si="92"/>
        <v>0</v>
      </c>
      <c r="D1095" s="3"/>
      <c r="Q1095" s="1">
        <v>36065</v>
      </c>
      <c r="R1095" s="3">
        <v>6.5000000000000002E-2</v>
      </c>
      <c r="S1095">
        <f t="shared" si="93"/>
        <v>0</v>
      </c>
      <c r="V1095" s="22">
        <v>35793</v>
      </c>
      <c r="W1095" s="7">
        <v>0.61140000000000005</v>
      </c>
      <c r="AG1095">
        <f t="shared" si="94"/>
        <v>0</v>
      </c>
    </row>
    <row r="1096" spans="1:33" ht="16.8">
      <c r="A1096" s="1">
        <v>36037</v>
      </c>
      <c r="B1096" s="3">
        <v>0.08</v>
      </c>
      <c r="C1096" s="27">
        <f t="shared" si="92"/>
        <v>0</v>
      </c>
      <c r="D1096" s="3"/>
      <c r="Q1096" s="1">
        <v>36066</v>
      </c>
      <c r="R1096" s="3">
        <v>6.5000000000000002E-2</v>
      </c>
      <c r="S1096">
        <f t="shared" si="93"/>
        <v>0</v>
      </c>
      <c r="V1096" s="22">
        <v>35794</v>
      </c>
      <c r="W1096" s="7">
        <v>0.78339999999999999</v>
      </c>
      <c r="AG1096">
        <f t="shared" si="94"/>
        <v>0</v>
      </c>
    </row>
    <row r="1097" spans="1:33" ht="16.8">
      <c r="A1097" s="1">
        <v>36038</v>
      </c>
      <c r="B1097" s="3">
        <v>0.08</v>
      </c>
      <c r="C1097" s="27">
        <f t="shared" si="92"/>
        <v>0</v>
      </c>
      <c r="D1097" s="3"/>
      <c r="Q1097" s="1">
        <v>36067</v>
      </c>
      <c r="R1097" s="3">
        <v>6.5000000000000002E-2</v>
      </c>
      <c r="S1097">
        <f t="shared" si="93"/>
        <v>0</v>
      </c>
      <c r="V1097" s="22">
        <v>35795</v>
      </c>
      <c r="W1097" s="7">
        <v>0.74550000000000005</v>
      </c>
      <c r="AG1097">
        <f t="shared" si="94"/>
        <v>0</v>
      </c>
    </row>
    <row r="1098" spans="1:33" ht="16.8">
      <c r="A1098" s="1">
        <v>36039</v>
      </c>
      <c r="B1098" s="3">
        <v>6.5000000000000002E-2</v>
      </c>
      <c r="C1098" s="27">
        <f t="shared" si="92"/>
        <v>0</v>
      </c>
      <c r="D1098" s="3"/>
      <c r="Q1098" s="1">
        <v>36068</v>
      </c>
      <c r="R1098" s="3">
        <v>6.5000000000000002E-2</v>
      </c>
      <c r="S1098">
        <f t="shared" si="93"/>
        <v>0</v>
      </c>
      <c r="V1098" s="22">
        <v>35796</v>
      </c>
      <c r="W1098" s="7">
        <v>0.63939999999999997</v>
      </c>
      <c r="AG1098">
        <f t="shared" si="94"/>
        <v>0</v>
      </c>
    </row>
    <row r="1099" spans="1:33" ht="16.8">
      <c r="A1099" s="1">
        <v>36040</v>
      </c>
      <c r="B1099" s="3">
        <v>6.5000000000000002E-2</v>
      </c>
      <c r="C1099" s="27">
        <f t="shared" si="92"/>
        <v>0</v>
      </c>
      <c r="D1099" s="3"/>
      <c r="Q1099" s="1">
        <v>36069</v>
      </c>
      <c r="R1099" s="3">
        <v>0.08</v>
      </c>
      <c r="S1099">
        <f t="shared" si="93"/>
        <v>0</v>
      </c>
      <c r="V1099" s="22">
        <v>35797</v>
      </c>
      <c r="W1099" s="7">
        <v>0.52290000000000003</v>
      </c>
      <c r="AG1099">
        <f t="shared" si="94"/>
        <v>0</v>
      </c>
    </row>
    <row r="1100" spans="1:33" ht="16.8">
      <c r="A1100" s="1">
        <v>36041</v>
      </c>
      <c r="B1100" s="3">
        <v>6.5000000000000002E-2</v>
      </c>
      <c r="C1100" s="27">
        <f t="shared" si="92"/>
        <v>0</v>
      </c>
      <c r="D1100" s="3"/>
      <c r="Q1100" s="1">
        <v>36070</v>
      </c>
      <c r="R1100" s="3">
        <v>0.08</v>
      </c>
      <c r="S1100">
        <f t="shared" si="93"/>
        <v>0</v>
      </c>
      <c r="V1100" s="22">
        <v>35798</v>
      </c>
      <c r="W1100" s="7">
        <v>0.42749999999999999</v>
      </c>
      <c r="AG1100">
        <f t="shared" si="94"/>
        <v>0</v>
      </c>
    </row>
    <row r="1101" spans="1:33" ht="16.8">
      <c r="A1101" s="1">
        <v>36042</v>
      </c>
      <c r="B1101" s="3">
        <v>6.5000000000000002E-2</v>
      </c>
      <c r="C1101" s="27">
        <f t="shared" si="92"/>
        <v>0</v>
      </c>
      <c r="D1101" s="3"/>
      <c r="Q1101" s="1">
        <v>36071</v>
      </c>
      <c r="R1101" s="3">
        <v>0.08</v>
      </c>
      <c r="S1101">
        <f t="shared" si="93"/>
        <v>0</v>
      </c>
      <c r="V1101" s="22">
        <v>35799</v>
      </c>
      <c r="W1101" s="7">
        <v>0.49399999999999999</v>
      </c>
      <c r="AG1101">
        <f t="shared" si="94"/>
        <v>0</v>
      </c>
    </row>
    <row r="1102" spans="1:33" ht="16.8">
      <c r="A1102" s="1">
        <v>36043</v>
      </c>
      <c r="B1102" s="3">
        <v>6.5000000000000002E-2</v>
      </c>
      <c r="C1102" s="27">
        <f t="shared" si="92"/>
        <v>0</v>
      </c>
      <c r="D1102" s="3"/>
      <c r="Q1102" s="1">
        <v>36072</v>
      </c>
      <c r="R1102" s="3">
        <v>0.08</v>
      </c>
      <c r="S1102">
        <f t="shared" si="93"/>
        <v>0</v>
      </c>
      <c r="V1102" s="22">
        <v>35800</v>
      </c>
      <c r="W1102" s="7">
        <v>0.55230000000000001</v>
      </c>
      <c r="AG1102">
        <f t="shared" si="94"/>
        <v>0</v>
      </c>
    </row>
    <row r="1103" spans="1:33" ht="16.8">
      <c r="A1103" s="1">
        <v>36044</v>
      </c>
      <c r="B1103" s="3">
        <v>6.5000000000000002E-2</v>
      </c>
      <c r="C1103" s="27">
        <f t="shared" si="92"/>
        <v>0</v>
      </c>
      <c r="D1103" s="3"/>
      <c r="Q1103" s="1">
        <v>36073</v>
      </c>
      <c r="R1103" s="3">
        <v>0.08</v>
      </c>
      <c r="S1103">
        <f t="shared" si="93"/>
        <v>0</v>
      </c>
      <c r="V1103" s="22">
        <v>35801</v>
      </c>
      <c r="W1103" s="7">
        <v>0.57279999999999998</v>
      </c>
      <c r="AG1103">
        <f t="shared" si="94"/>
        <v>0</v>
      </c>
    </row>
    <row r="1104" spans="1:33" ht="16.8">
      <c r="A1104" s="1">
        <v>36045</v>
      </c>
      <c r="B1104" s="3">
        <v>6.5000000000000002E-2</v>
      </c>
      <c r="C1104" s="27">
        <f t="shared" si="92"/>
        <v>0</v>
      </c>
      <c r="D1104" s="3"/>
      <c r="Q1104" s="1">
        <v>36074</v>
      </c>
      <c r="R1104" s="3">
        <v>0.08</v>
      </c>
      <c r="S1104">
        <f t="shared" si="93"/>
        <v>0</v>
      </c>
      <c r="V1104" s="22">
        <v>35802</v>
      </c>
      <c r="W1104" s="7">
        <v>0.56679999999999997</v>
      </c>
      <c r="AG1104">
        <f t="shared" si="94"/>
        <v>0</v>
      </c>
    </row>
    <row r="1105" spans="1:33" ht="16.8">
      <c r="A1105" s="1">
        <v>36046</v>
      </c>
      <c r="B1105" s="3">
        <v>6.5000000000000002E-2</v>
      </c>
      <c r="C1105" s="27">
        <f t="shared" si="92"/>
        <v>0</v>
      </c>
      <c r="D1105" s="3"/>
      <c r="Q1105" s="1">
        <v>36075</v>
      </c>
      <c r="R1105" s="3">
        <v>0.08</v>
      </c>
      <c r="S1105">
        <f t="shared" si="93"/>
        <v>0</v>
      </c>
      <c r="V1105" s="22">
        <v>35803</v>
      </c>
      <c r="W1105" s="7">
        <v>0.52510000000000001</v>
      </c>
      <c r="AG1105">
        <f t="shared" si="94"/>
        <v>0</v>
      </c>
    </row>
    <row r="1106" spans="1:33" ht="16.8">
      <c r="A1106" s="1">
        <v>36047</v>
      </c>
      <c r="B1106" s="3">
        <v>6.5000000000000002E-2</v>
      </c>
      <c r="C1106" s="27">
        <f t="shared" si="92"/>
        <v>0</v>
      </c>
      <c r="D1106" s="3"/>
      <c r="Q1106" s="1">
        <v>36076</v>
      </c>
      <c r="R1106" s="3">
        <v>0.08</v>
      </c>
      <c r="S1106">
        <f t="shared" si="93"/>
        <v>0</v>
      </c>
      <c r="V1106" s="22">
        <v>35804</v>
      </c>
      <c r="W1106" s="7">
        <v>0.50580000000000003</v>
      </c>
      <c r="AG1106">
        <f t="shared" si="94"/>
        <v>0</v>
      </c>
    </row>
    <row r="1107" spans="1:33" ht="16.8">
      <c r="A1107" s="1">
        <v>36048</v>
      </c>
      <c r="B1107" s="3">
        <v>6.5000000000000002E-2</v>
      </c>
      <c r="C1107" s="27">
        <f t="shared" si="92"/>
        <v>0</v>
      </c>
      <c r="D1107" s="3"/>
      <c r="Q1107" s="1">
        <v>36077</v>
      </c>
      <c r="R1107" s="3">
        <v>0.08</v>
      </c>
      <c r="S1107">
        <f t="shared" si="93"/>
        <v>0</v>
      </c>
      <c r="V1107" s="22">
        <v>35805</v>
      </c>
      <c r="W1107" s="7">
        <v>0.47010000000000002</v>
      </c>
      <c r="AG1107">
        <f t="shared" si="94"/>
        <v>0</v>
      </c>
    </row>
    <row r="1108" spans="1:33" ht="16.8">
      <c r="A1108" s="1">
        <v>36049</v>
      </c>
      <c r="B1108" s="3">
        <v>6.5000000000000002E-2</v>
      </c>
      <c r="C1108" s="27">
        <f t="shared" si="92"/>
        <v>0</v>
      </c>
      <c r="D1108" s="3"/>
      <c r="Q1108" s="1">
        <v>36078</v>
      </c>
      <c r="R1108" s="3">
        <v>0.08</v>
      </c>
      <c r="S1108">
        <f t="shared" si="93"/>
        <v>0</v>
      </c>
      <c r="V1108" s="22">
        <v>35806</v>
      </c>
      <c r="W1108" s="7">
        <v>0.4501</v>
      </c>
      <c r="AG1108">
        <f t="shared" si="94"/>
        <v>0</v>
      </c>
    </row>
    <row r="1109" spans="1:33" ht="16.8">
      <c r="A1109" s="1">
        <v>36050</v>
      </c>
      <c r="B1109" s="3">
        <v>6.5000000000000002E-2</v>
      </c>
      <c r="C1109" s="27">
        <f t="shared" si="92"/>
        <v>0</v>
      </c>
      <c r="D1109" s="3"/>
      <c r="Q1109" s="1">
        <v>36079</v>
      </c>
      <c r="R1109" s="3">
        <v>0.08</v>
      </c>
      <c r="S1109">
        <f t="shared" si="93"/>
        <v>0</v>
      </c>
      <c r="V1109" s="22">
        <v>35807</v>
      </c>
      <c r="W1109" s="7">
        <v>0.39889999999999998</v>
      </c>
      <c r="AG1109">
        <f t="shared" si="94"/>
        <v>0</v>
      </c>
    </row>
    <row r="1110" spans="1:33" ht="16.8">
      <c r="A1110" s="1">
        <v>36051</v>
      </c>
      <c r="B1110" s="3">
        <v>6.5000000000000002E-2</v>
      </c>
      <c r="C1110" s="27">
        <f t="shared" si="92"/>
        <v>0</v>
      </c>
      <c r="D1110" s="3"/>
      <c r="Q1110" s="1">
        <v>36080</v>
      </c>
      <c r="R1110" s="3">
        <v>0.08</v>
      </c>
      <c r="S1110">
        <f t="shared" si="93"/>
        <v>0</v>
      </c>
      <c r="V1110" s="22">
        <v>35808</v>
      </c>
      <c r="W1110" s="7">
        <v>0.37569999999999998</v>
      </c>
      <c r="AG1110">
        <f t="shared" si="94"/>
        <v>0</v>
      </c>
    </row>
    <row r="1111" spans="1:33" ht="16.8">
      <c r="A1111" s="1">
        <v>36052</v>
      </c>
      <c r="B1111" s="3">
        <v>6.5000000000000002E-2</v>
      </c>
      <c r="C1111" s="27">
        <f t="shared" si="92"/>
        <v>0</v>
      </c>
      <c r="D1111" s="3"/>
      <c r="Q1111" s="1">
        <v>36081</v>
      </c>
      <c r="R1111" s="3">
        <v>0.08</v>
      </c>
      <c r="S1111">
        <f t="shared" si="93"/>
        <v>0</v>
      </c>
      <c r="V1111" s="22">
        <v>35809</v>
      </c>
      <c r="W1111" s="7">
        <v>0.35089999999999999</v>
      </c>
      <c r="AG1111">
        <f t="shared" si="94"/>
        <v>0</v>
      </c>
    </row>
    <row r="1112" spans="1:33" ht="16.8">
      <c r="A1112" s="1">
        <v>36053</v>
      </c>
      <c r="B1112" s="3">
        <v>6.5000000000000002E-2</v>
      </c>
      <c r="C1112" s="27">
        <f t="shared" si="92"/>
        <v>0</v>
      </c>
      <c r="D1112" s="3"/>
      <c r="Q1112" s="1">
        <v>36082</v>
      </c>
      <c r="R1112" s="3">
        <v>0.08</v>
      </c>
      <c r="S1112">
        <f t="shared" si="93"/>
        <v>1.91E-3</v>
      </c>
      <c r="V1112" s="22">
        <v>35810</v>
      </c>
      <c r="W1112" s="7">
        <v>0.2802</v>
      </c>
      <c r="AG1112">
        <f t="shared" si="94"/>
        <v>0</v>
      </c>
    </row>
    <row r="1113" spans="1:33" ht="16.8">
      <c r="A1113" s="1">
        <v>36054</v>
      </c>
      <c r="B1113" s="3">
        <v>6.5000000000000002E-2</v>
      </c>
      <c r="C1113" s="27">
        <f t="shared" si="92"/>
        <v>0</v>
      </c>
      <c r="D1113" s="3"/>
      <c r="Q1113" s="1">
        <v>36083</v>
      </c>
      <c r="R1113" s="3">
        <v>0.08</v>
      </c>
      <c r="S1113">
        <f t="shared" si="93"/>
        <v>5.2969999999999996E-3</v>
      </c>
      <c r="V1113" s="22">
        <v>35811</v>
      </c>
      <c r="W1113" s="7">
        <v>0.25040000000000001</v>
      </c>
      <c r="AG1113">
        <f t="shared" si="94"/>
        <v>0</v>
      </c>
    </row>
    <row r="1114" spans="1:33" ht="16.8">
      <c r="A1114" s="1">
        <v>36055</v>
      </c>
      <c r="B1114" s="3">
        <v>6.5000000000000002E-2</v>
      </c>
      <c r="C1114" s="27">
        <f t="shared" si="92"/>
        <v>0</v>
      </c>
      <c r="D1114" s="3"/>
      <c r="Q1114" s="1">
        <v>36084</v>
      </c>
      <c r="R1114" s="3">
        <v>0.08</v>
      </c>
      <c r="S1114">
        <f t="shared" si="93"/>
        <v>5.6100000000000004E-3</v>
      </c>
      <c r="V1114" s="22">
        <v>35812</v>
      </c>
      <c r="W1114" s="7">
        <v>0.26350000000000001</v>
      </c>
      <c r="AG1114">
        <f t="shared" si="94"/>
        <v>0</v>
      </c>
    </row>
    <row r="1115" spans="1:33" ht="16.8">
      <c r="A1115" s="1">
        <v>36056</v>
      </c>
      <c r="B1115" s="3">
        <v>6.5000000000000002E-2</v>
      </c>
      <c r="C1115" s="27">
        <f t="shared" si="92"/>
        <v>0</v>
      </c>
      <c r="D1115" s="3"/>
      <c r="Q1115" s="1">
        <v>36085</v>
      </c>
      <c r="R1115" s="3">
        <v>0.08</v>
      </c>
      <c r="S1115">
        <f t="shared" si="93"/>
        <v>4.9119999999999997E-3</v>
      </c>
      <c r="V1115" s="22">
        <v>35813</v>
      </c>
      <c r="W1115" s="7">
        <v>0.2641</v>
      </c>
      <c r="AG1115">
        <f t="shared" si="94"/>
        <v>0</v>
      </c>
    </row>
    <row r="1116" spans="1:33" ht="16.8">
      <c r="A1116" s="1">
        <v>36057</v>
      </c>
      <c r="B1116" s="3">
        <v>6.5000000000000002E-2</v>
      </c>
      <c r="C1116" s="27">
        <f t="shared" si="92"/>
        <v>0</v>
      </c>
      <c r="D1116" s="3"/>
      <c r="Q1116" s="1">
        <v>36086</v>
      </c>
      <c r="R1116" s="3">
        <v>0.08</v>
      </c>
      <c r="S1116">
        <f t="shared" si="93"/>
        <v>4.0350000000000004E-3</v>
      </c>
      <c r="V1116" s="22">
        <v>35814</v>
      </c>
      <c r="W1116" s="7">
        <v>0.309</v>
      </c>
      <c r="AG1116">
        <f t="shared" si="94"/>
        <v>0</v>
      </c>
    </row>
    <row r="1117" spans="1:33" ht="16.8">
      <c r="A1117" s="1">
        <v>36058</v>
      </c>
      <c r="B1117" s="3">
        <v>6.5000000000000002E-2</v>
      </c>
      <c r="C1117" s="27">
        <f t="shared" si="92"/>
        <v>0</v>
      </c>
      <c r="D1117" s="3"/>
      <c r="Q1117" s="1">
        <v>36087</v>
      </c>
      <c r="R1117" s="3">
        <v>0.08</v>
      </c>
      <c r="S1117">
        <f t="shared" si="93"/>
        <v>3.2269999999999998E-3</v>
      </c>
      <c r="V1117" s="22">
        <v>35815</v>
      </c>
      <c r="W1117" s="7">
        <v>0.48110000000000003</v>
      </c>
      <c r="AG1117">
        <f t="shared" si="94"/>
        <v>0</v>
      </c>
    </row>
    <row r="1118" spans="1:33" ht="16.8">
      <c r="A1118" s="1">
        <v>36059</v>
      </c>
      <c r="B1118" s="3">
        <v>6.5000000000000002E-2</v>
      </c>
      <c r="C1118" s="27">
        <f t="shared" si="92"/>
        <v>0</v>
      </c>
      <c r="D1118" s="3"/>
      <c r="Q1118" s="1">
        <v>36088</v>
      </c>
      <c r="R1118" s="3">
        <v>0.08</v>
      </c>
      <c r="S1118">
        <f t="shared" si="93"/>
        <v>2.4160000000000002E-3</v>
      </c>
      <c r="V1118" s="22">
        <v>35816</v>
      </c>
      <c r="W1118" s="7">
        <v>1.3029999999999999</v>
      </c>
      <c r="AG1118">
        <f t="shared" si="94"/>
        <v>0</v>
      </c>
    </row>
    <row r="1119" spans="1:33" ht="16.8">
      <c r="A1119" s="1">
        <v>36060</v>
      </c>
      <c r="B1119" s="3">
        <v>6.5000000000000002E-2</v>
      </c>
      <c r="C1119" s="27">
        <f t="shared" si="92"/>
        <v>0</v>
      </c>
      <c r="D1119" s="3"/>
      <c r="Q1119" s="1">
        <v>36089</v>
      </c>
      <c r="R1119" s="3">
        <v>0.08</v>
      </c>
      <c r="S1119">
        <f t="shared" si="93"/>
        <v>1.8550000000000001E-3</v>
      </c>
      <c r="V1119" s="22">
        <v>35817</v>
      </c>
      <c r="W1119" s="7">
        <v>2.0089999999999999</v>
      </c>
      <c r="AG1119">
        <f t="shared" si="94"/>
        <v>0</v>
      </c>
    </row>
    <row r="1120" spans="1:33" ht="16.8">
      <c r="A1120" s="1">
        <v>36061</v>
      </c>
      <c r="B1120" s="3">
        <v>6.5000000000000002E-2</v>
      </c>
      <c r="C1120" s="27">
        <f t="shared" si="92"/>
        <v>0</v>
      </c>
      <c r="D1120" s="3"/>
      <c r="Q1120" s="1">
        <v>36090</v>
      </c>
      <c r="R1120" s="3">
        <v>0.08</v>
      </c>
      <c r="S1120">
        <f t="shared" si="93"/>
        <v>1.305E-3</v>
      </c>
      <c r="V1120" s="22">
        <v>35818</v>
      </c>
      <c r="W1120" s="7">
        <v>2.238</v>
      </c>
      <c r="AG1120">
        <f t="shared" si="94"/>
        <v>0</v>
      </c>
    </row>
    <row r="1121" spans="1:33" ht="16.8">
      <c r="A1121" s="1">
        <v>36062</v>
      </c>
      <c r="B1121" s="3">
        <v>6.5000000000000002E-2</v>
      </c>
      <c r="C1121" s="27">
        <f t="shared" si="92"/>
        <v>0</v>
      </c>
      <c r="D1121" s="3"/>
      <c r="Q1121" s="1">
        <v>36091</v>
      </c>
      <c r="R1121" s="3">
        <v>0.08</v>
      </c>
      <c r="S1121">
        <f t="shared" si="93"/>
        <v>8.7980000000000003E-4</v>
      </c>
      <c r="V1121" s="22">
        <v>35819</v>
      </c>
      <c r="W1121" s="7">
        <v>2.157</v>
      </c>
      <c r="AG1121">
        <f t="shared" si="94"/>
        <v>0</v>
      </c>
    </row>
    <row r="1122" spans="1:33" ht="16.8">
      <c r="A1122" s="1">
        <v>36063</v>
      </c>
      <c r="B1122" s="3">
        <v>6.5000000000000002E-2</v>
      </c>
      <c r="C1122" s="27">
        <f t="shared" si="92"/>
        <v>0</v>
      </c>
      <c r="D1122" s="3"/>
      <c r="Q1122" s="1">
        <v>36092</v>
      </c>
      <c r="R1122" s="3">
        <v>0.08</v>
      </c>
      <c r="S1122">
        <f t="shared" si="93"/>
        <v>5.3720000000000005E-4</v>
      </c>
      <c r="V1122" s="22">
        <v>35820</v>
      </c>
      <c r="W1122" s="7">
        <v>1.974</v>
      </c>
      <c r="AG1122">
        <f t="shared" si="94"/>
        <v>0</v>
      </c>
    </row>
    <row r="1123" spans="1:33" ht="16.8">
      <c r="A1123" s="1">
        <v>36064</v>
      </c>
      <c r="B1123" s="3">
        <v>6.5000000000000002E-2</v>
      </c>
      <c r="C1123" s="27">
        <f t="shared" si="92"/>
        <v>0</v>
      </c>
      <c r="D1123" s="3"/>
      <c r="Q1123" s="1">
        <v>36093</v>
      </c>
      <c r="R1123" s="3">
        <v>0.08</v>
      </c>
      <c r="S1123">
        <f t="shared" si="93"/>
        <v>3.6430000000000002E-4</v>
      </c>
      <c r="V1123" s="22">
        <v>35821</v>
      </c>
      <c r="W1123" s="7">
        <v>1.823</v>
      </c>
      <c r="AG1123">
        <f t="shared" si="94"/>
        <v>0</v>
      </c>
    </row>
    <row r="1124" spans="1:33" ht="16.8">
      <c r="A1124" s="1">
        <v>36065</v>
      </c>
      <c r="B1124" s="3">
        <v>6.5000000000000002E-2</v>
      </c>
      <c r="C1124" s="27">
        <f t="shared" si="92"/>
        <v>0</v>
      </c>
      <c r="D1124" s="3"/>
      <c r="Q1124" s="1">
        <v>36094</v>
      </c>
      <c r="R1124" s="3">
        <v>0.08</v>
      </c>
      <c r="S1124">
        <f t="shared" si="93"/>
        <v>0.23330000000000001</v>
      </c>
      <c r="V1124" s="22">
        <v>35822</v>
      </c>
      <c r="W1124" s="7">
        <v>1.9750000000000001</v>
      </c>
      <c r="AG1124">
        <f t="shared" si="94"/>
        <v>0</v>
      </c>
    </row>
    <row r="1125" spans="1:33" ht="16.8">
      <c r="A1125" s="1">
        <v>36066</v>
      </c>
      <c r="B1125" s="3">
        <v>6.5000000000000002E-2</v>
      </c>
      <c r="C1125" s="27">
        <f t="shared" si="92"/>
        <v>0</v>
      </c>
      <c r="D1125" s="3"/>
      <c r="Q1125" s="1">
        <v>36095</v>
      </c>
      <c r="R1125" s="3">
        <v>0.08</v>
      </c>
      <c r="S1125">
        <f t="shared" si="93"/>
        <v>0.28539999999999999</v>
      </c>
      <c r="V1125" s="22">
        <v>35823</v>
      </c>
      <c r="W1125" s="7">
        <v>3.3109999999999999</v>
      </c>
      <c r="AG1125">
        <f t="shared" si="94"/>
        <v>0</v>
      </c>
    </row>
    <row r="1126" spans="1:33" ht="16.8">
      <c r="A1126" s="1">
        <v>36067</v>
      </c>
      <c r="B1126" s="3">
        <v>6.5000000000000002E-2</v>
      </c>
      <c r="C1126" s="27">
        <f t="shared" si="92"/>
        <v>0</v>
      </c>
      <c r="D1126" s="3"/>
      <c r="Q1126" s="1">
        <v>36096</v>
      </c>
      <c r="R1126" s="3">
        <v>0.08</v>
      </c>
      <c r="S1126">
        <f t="shared" si="93"/>
        <v>0.50829999999999997</v>
      </c>
      <c r="V1126" s="22">
        <v>35824</v>
      </c>
      <c r="W1126" s="7">
        <v>3.5259999999999998</v>
      </c>
      <c r="AG1126">
        <f t="shared" si="94"/>
        <v>0</v>
      </c>
    </row>
    <row r="1127" spans="1:33" ht="16.8">
      <c r="A1127" s="1">
        <v>36068</v>
      </c>
      <c r="B1127" s="3">
        <v>6.5000000000000002E-2</v>
      </c>
      <c r="C1127" s="27">
        <f t="shared" si="92"/>
        <v>0</v>
      </c>
      <c r="D1127" s="3"/>
      <c r="Q1127" s="1">
        <v>36097</v>
      </c>
      <c r="R1127" s="3">
        <v>0.08</v>
      </c>
      <c r="S1127">
        <f t="shared" si="93"/>
        <v>0.52239999999999998</v>
      </c>
      <c r="V1127" s="22">
        <v>35825</v>
      </c>
      <c r="W1127" s="7">
        <v>3.6030000000000002</v>
      </c>
      <c r="AG1127">
        <f t="shared" si="94"/>
        <v>0</v>
      </c>
    </row>
    <row r="1128" spans="1:33" ht="16.8">
      <c r="A1128" s="1">
        <v>36069</v>
      </c>
      <c r="B1128" s="3">
        <v>0.08</v>
      </c>
      <c r="C1128" s="27">
        <f t="shared" si="92"/>
        <v>0</v>
      </c>
      <c r="D1128" s="3"/>
      <c r="Q1128" s="1">
        <v>36098</v>
      </c>
      <c r="R1128" s="3">
        <v>0.08</v>
      </c>
      <c r="S1128">
        <f t="shared" si="93"/>
        <v>0.46200000000000002</v>
      </c>
      <c r="V1128" s="22">
        <v>35826</v>
      </c>
      <c r="W1128" s="7">
        <v>3.31</v>
      </c>
      <c r="AG1128">
        <f t="shared" si="94"/>
        <v>0</v>
      </c>
    </row>
    <row r="1129" spans="1:33" ht="16.8">
      <c r="A1129" s="1">
        <v>36070</v>
      </c>
      <c r="B1129" s="3">
        <v>0.08</v>
      </c>
      <c r="C1129" s="27">
        <f t="shared" si="92"/>
        <v>0</v>
      </c>
      <c r="D1129" s="3"/>
      <c r="Q1129" s="1">
        <v>36099</v>
      </c>
      <c r="R1129" s="3">
        <v>0.08</v>
      </c>
      <c r="S1129">
        <f t="shared" si="93"/>
        <v>0.38340000000000002</v>
      </c>
      <c r="V1129" s="22">
        <v>35827</v>
      </c>
      <c r="W1129" s="7">
        <v>2.9220000000000002</v>
      </c>
      <c r="AG1129">
        <f t="shared" si="94"/>
        <v>0</v>
      </c>
    </row>
    <row r="1130" spans="1:33" ht="16.8">
      <c r="A1130" s="1">
        <v>36071</v>
      </c>
      <c r="B1130" s="3">
        <v>0.08</v>
      </c>
      <c r="C1130" s="27">
        <f t="shared" si="92"/>
        <v>0</v>
      </c>
      <c r="D1130" s="3"/>
      <c r="Q1130" s="1">
        <v>36100</v>
      </c>
      <c r="R1130" s="3">
        <v>0.15</v>
      </c>
      <c r="S1130">
        <f t="shared" si="93"/>
        <v>0.30830000000000002</v>
      </c>
      <c r="V1130" s="22">
        <v>35828</v>
      </c>
      <c r="W1130" s="7">
        <v>2.5430000000000001</v>
      </c>
      <c r="AG1130">
        <f t="shared" si="94"/>
        <v>0</v>
      </c>
    </row>
    <row r="1131" spans="1:33" ht="16.8">
      <c r="A1131" s="1">
        <v>36072</v>
      </c>
      <c r="B1131" s="3">
        <v>0.08</v>
      </c>
      <c r="C1131" s="27">
        <f t="shared" si="92"/>
        <v>0</v>
      </c>
      <c r="D1131" s="3"/>
      <c r="Q1131" s="1">
        <v>36101</v>
      </c>
      <c r="R1131" s="3">
        <v>0.15</v>
      </c>
      <c r="S1131">
        <f t="shared" si="93"/>
        <v>0.2437</v>
      </c>
      <c r="V1131" s="22">
        <v>35829</v>
      </c>
      <c r="W1131" s="7">
        <v>2.1909999999999998</v>
      </c>
      <c r="AG1131">
        <f t="shared" si="94"/>
        <v>0</v>
      </c>
    </row>
    <row r="1132" spans="1:33" ht="16.8">
      <c r="A1132" s="1">
        <v>36073</v>
      </c>
      <c r="B1132" s="3">
        <v>0.08</v>
      </c>
      <c r="C1132" s="27">
        <f t="shared" si="92"/>
        <v>0</v>
      </c>
      <c r="D1132" s="3"/>
      <c r="Q1132" s="1">
        <v>36102</v>
      </c>
      <c r="R1132" s="3">
        <v>0.15</v>
      </c>
      <c r="S1132">
        <f t="shared" si="93"/>
        <v>0.1908</v>
      </c>
      <c r="V1132" s="22">
        <v>35830</v>
      </c>
      <c r="W1132" s="7">
        <v>1.851</v>
      </c>
      <c r="AG1132">
        <f t="shared" si="94"/>
        <v>0</v>
      </c>
    </row>
    <row r="1133" spans="1:33" ht="16.8">
      <c r="A1133" s="1">
        <v>36074</v>
      </c>
      <c r="B1133" s="3">
        <v>0.08</v>
      </c>
      <c r="C1133" s="27">
        <f t="shared" si="92"/>
        <v>0</v>
      </c>
      <c r="D1133" s="3"/>
      <c r="Q1133" s="1">
        <v>36103</v>
      </c>
      <c r="R1133" s="3">
        <v>0.15</v>
      </c>
      <c r="S1133">
        <f t="shared" si="93"/>
        <v>0.14860000000000001</v>
      </c>
      <c r="V1133" s="22">
        <v>35831</v>
      </c>
      <c r="W1133" s="7">
        <v>1.5449999999999999</v>
      </c>
      <c r="AG1133">
        <f t="shared" si="94"/>
        <v>0</v>
      </c>
    </row>
    <row r="1134" spans="1:33" ht="16.8">
      <c r="A1134" s="1">
        <v>36075</v>
      </c>
      <c r="B1134" s="3">
        <v>0.08</v>
      </c>
      <c r="C1134" s="27">
        <f t="shared" si="92"/>
        <v>0</v>
      </c>
      <c r="D1134" s="3"/>
      <c r="Q1134" s="1">
        <v>36104</v>
      </c>
      <c r="R1134" s="3">
        <v>0.15</v>
      </c>
      <c r="S1134">
        <f t="shared" si="93"/>
        <v>0.11509999999999999</v>
      </c>
      <c r="V1134" s="22">
        <v>35832</v>
      </c>
      <c r="W1134" s="7">
        <v>1.335</v>
      </c>
      <c r="AG1134">
        <f t="shared" si="94"/>
        <v>0</v>
      </c>
    </row>
    <row r="1135" spans="1:33" ht="16.8">
      <c r="A1135" s="1">
        <v>36076</v>
      </c>
      <c r="B1135" s="3">
        <v>0.08</v>
      </c>
      <c r="C1135" s="27">
        <f t="shared" si="92"/>
        <v>0</v>
      </c>
      <c r="D1135" s="3"/>
      <c r="Q1135" s="1">
        <v>36105</v>
      </c>
      <c r="R1135" s="3">
        <v>0.15</v>
      </c>
      <c r="S1135">
        <f t="shared" si="93"/>
        <v>8.9230000000000004E-2</v>
      </c>
      <c r="V1135" s="22">
        <v>35833</v>
      </c>
      <c r="W1135" s="7">
        <v>1.28</v>
      </c>
      <c r="AG1135">
        <f t="shared" si="94"/>
        <v>0</v>
      </c>
    </row>
    <row r="1136" spans="1:33" ht="16.8">
      <c r="A1136" s="1">
        <v>36077</v>
      </c>
      <c r="B1136" s="3">
        <v>0.08</v>
      </c>
      <c r="C1136" s="27">
        <f t="shared" si="92"/>
        <v>0</v>
      </c>
      <c r="D1136" s="3"/>
      <c r="Q1136" s="1">
        <v>36106</v>
      </c>
      <c r="R1136" s="3">
        <v>0.15</v>
      </c>
      <c r="S1136">
        <f t="shared" si="93"/>
        <v>6.8870000000000001E-2</v>
      </c>
      <c r="V1136" s="22">
        <v>35834</v>
      </c>
      <c r="W1136" s="7">
        <v>1.216</v>
      </c>
      <c r="AG1136">
        <f t="shared" si="94"/>
        <v>0</v>
      </c>
    </row>
    <row r="1137" spans="1:33" ht="16.8">
      <c r="A1137" s="1">
        <v>36078</v>
      </c>
      <c r="B1137" s="3">
        <v>0.08</v>
      </c>
      <c r="C1137" s="27">
        <f t="shared" si="92"/>
        <v>0</v>
      </c>
      <c r="D1137" s="3"/>
      <c r="Q1137" s="1">
        <v>36107</v>
      </c>
      <c r="R1137" s="3">
        <v>0.15</v>
      </c>
      <c r="S1137">
        <f t="shared" si="93"/>
        <v>5.3339999999999999E-2</v>
      </c>
      <c r="V1137" s="22">
        <v>35835</v>
      </c>
      <c r="W1137" s="7">
        <v>1.1279999999999999</v>
      </c>
      <c r="AG1137">
        <f t="shared" si="94"/>
        <v>0</v>
      </c>
    </row>
    <row r="1138" spans="1:33" ht="16.8">
      <c r="A1138" s="1">
        <v>36079</v>
      </c>
      <c r="B1138" s="3">
        <v>0.08</v>
      </c>
      <c r="C1138" s="27">
        <f t="shared" si="92"/>
        <v>0</v>
      </c>
      <c r="D1138" s="3"/>
      <c r="Q1138" s="1">
        <v>36108</v>
      </c>
      <c r="R1138" s="3">
        <v>0.15</v>
      </c>
      <c r="S1138">
        <f t="shared" si="93"/>
        <v>0.27089999999999997</v>
      </c>
      <c r="V1138" s="22">
        <v>35836</v>
      </c>
      <c r="W1138" s="7">
        <v>1.012</v>
      </c>
      <c r="AG1138">
        <f t="shared" si="94"/>
        <v>0</v>
      </c>
    </row>
    <row r="1139" spans="1:33" ht="16.8">
      <c r="A1139" s="1">
        <v>36080</v>
      </c>
      <c r="B1139" s="3">
        <v>0.08</v>
      </c>
      <c r="C1139" s="27">
        <f t="shared" si="92"/>
        <v>0</v>
      </c>
      <c r="D1139" s="3"/>
      <c r="Q1139" s="1">
        <v>36109</v>
      </c>
      <c r="R1139" s="3">
        <v>0.15</v>
      </c>
      <c r="S1139">
        <f t="shared" si="93"/>
        <v>0.31259999999999999</v>
      </c>
      <c r="V1139" s="22">
        <v>35837</v>
      </c>
      <c r="W1139" s="7">
        <v>0.94699999999999995</v>
      </c>
      <c r="AG1139">
        <f t="shared" si="94"/>
        <v>0</v>
      </c>
    </row>
    <row r="1140" spans="1:33" ht="16.8">
      <c r="A1140" s="1">
        <v>36081</v>
      </c>
      <c r="B1140" s="3">
        <v>0.08</v>
      </c>
      <c r="C1140" s="27">
        <f t="shared" si="92"/>
        <v>0</v>
      </c>
      <c r="D1140" s="3"/>
      <c r="Q1140" s="1">
        <v>36110</v>
      </c>
      <c r="R1140" s="3">
        <v>0.15</v>
      </c>
      <c r="S1140">
        <f t="shared" si="93"/>
        <v>0.28799999999999998</v>
      </c>
      <c r="V1140" s="22">
        <v>35838</v>
      </c>
      <c r="W1140" s="7">
        <v>0.8417</v>
      </c>
      <c r="AG1140">
        <f t="shared" si="94"/>
        <v>0</v>
      </c>
    </row>
    <row r="1141" spans="1:33" ht="16.8">
      <c r="A1141" s="1">
        <v>36082</v>
      </c>
      <c r="B1141" s="3">
        <v>0.08</v>
      </c>
      <c r="C1141" s="27">
        <f t="shared" si="92"/>
        <v>1.91E-3</v>
      </c>
      <c r="D1141" s="3"/>
      <c r="Q1141" s="1">
        <v>36111</v>
      </c>
      <c r="R1141" s="3">
        <v>0.15</v>
      </c>
      <c r="S1141">
        <f t="shared" si="93"/>
        <v>0.24349999999999999</v>
      </c>
      <c r="V1141" s="22">
        <v>35839</v>
      </c>
      <c r="W1141" s="7">
        <v>0.72740000000000005</v>
      </c>
      <c r="AG1141">
        <f t="shared" si="94"/>
        <v>0</v>
      </c>
    </row>
    <row r="1142" spans="1:33" ht="16.8">
      <c r="A1142" s="1">
        <v>36083</v>
      </c>
      <c r="B1142" s="3">
        <v>0.08</v>
      </c>
      <c r="C1142" s="27">
        <f t="shared" si="92"/>
        <v>5.2969999999999996E-3</v>
      </c>
      <c r="D1142" s="3"/>
      <c r="Q1142" s="1">
        <v>36112</v>
      </c>
      <c r="R1142" s="3">
        <v>0.15</v>
      </c>
      <c r="S1142">
        <f t="shared" si="93"/>
        <v>0.43</v>
      </c>
      <c r="V1142" s="22">
        <v>35840</v>
      </c>
      <c r="W1142" s="7">
        <v>0.66600000000000004</v>
      </c>
      <c r="AG1142">
        <f t="shared" si="94"/>
        <v>0</v>
      </c>
    </row>
    <row r="1143" spans="1:33" ht="16.8">
      <c r="A1143" s="1">
        <v>36084</v>
      </c>
      <c r="B1143" s="3">
        <v>0.08</v>
      </c>
      <c r="C1143" s="27">
        <f t="shared" si="92"/>
        <v>5.6100000000000004E-3</v>
      </c>
      <c r="D1143" s="3"/>
      <c r="Q1143" s="1">
        <v>36113</v>
      </c>
      <c r="R1143" s="3">
        <v>0.15</v>
      </c>
      <c r="S1143">
        <f t="shared" si="93"/>
        <v>0.77529999999999999</v>
      </c>
      <c r="V1143" s="22">
        <v>35841</v>
      </c>
      <c r="W1143" s="7">
        <v>0.58540000000000003</v>
      </c>
      <c r="AG1143">
        <f t="shared" si="94"/>
        <v>0</v>
      </c>
    </row>
    <row r="1144" spans="1:33" ht="16.8">
      <c r="A1144" s="1">
        <v>36085</v>
      </c>
      <c r="B1144" s="3">
        <v>0.08</v>
      </c>
      <c r="C1144" s="27">
        <f t="shared" si="92"/>
        <v>4.9119999999999997E-3</v>
      </c>
      <c r="D1144" s="3"/>
      <c r="Q1144" s="1">
        <v>36114</v>
      </c>
      <c r="R1144" s="3">
        <v>0.15</v>
      </c>
      <c r="S1144">
        <f t="shared" si="93"/>
        <v>0.94650000000000001</v>
      </c>
      <c r="V1144" s="22">
        <v>35842</v>
      </c>
      <c r="W1144" s="7">
        <v>0.51459999999999995</v>
      </c>
      <c r="AG1144">
        <f t="shared" si="94"/>
        <v>0</v>
      </c>
    </row>
    <row r="1145" spans="1:33" ht="16.8">
      <c r="A1145" s="1">
        <v>36086</v>
      </c>
      <c r="B1145" s="3">
        <v>0.08</v>
      </c>
      <c r="C1145" s="27">
        <f t="shared" si="92"/>
        <v>4.0350000000000004E-3</v>
      </c>
      <c r="D1145" s="3"/>
      <c r="Q1145" s="1">
        <v>36115</v>
      </c>
      <c r="R1145" s="3">
        <v>0.15</v>
      </c>
      <c r="S1145">
        <f t="shared" si="93"/>
        <v>0.9123</v>
      </c>
      <c r="V1145" s="22">
        <v>35843</v>
      </c>
      <c r="W1145" s="7">
        <v>0.52070000000000005</v>
      </c>
      <c r="AG1145">
        <f t="shared" si="94"/>
        <v>0</v>
      </c>
    </row>
    <row r="1146" spans="1:33" ht="16.8">
      <c r="A1146" s="1">
        <v>36087</v>
      </c>
      <c r="B1146" s="3">
        <v>0.08</v>
      </c>
      <c r="C1146" s="27">
        <f t="shared" si="92"/>
        <v>3.2269999999999998E-3</v>
      </c>
      <c r="D1146" s="3"/>
      <c r="Q1146" s="1">
        <v>36116</v>
      </c>
      <c r="R1146" s="3">
        <v>0.15</v>
      </c>
      <c r="S1146">
        <f t="shared" si="93"/>
        <v>0.79830000000000001</v>
      </c>
      <c r="V1146" s="22">
        <v>35844</v>
      </c>
      <c r="W1146" s="7">
        <v>0.48580000000000001</v>
      </c>
      <c r="AG1146">
        <f t="shared" si="94"/>
        <v>0</v>
      </c>
    </row>
    <row r="1147" spans="1:33" ht="16.8">
      <c r="A1147" s="1">
        <v>36088</v>
      </c>
      <c r="B1147" s="3">
        <v>0.08</v>
      </c>
      <c r="C1147" s="27">
        <f t="shared" si="92"/>
        <v>2.4160000000000002E-3</v>
      </c>
      <c r="D1147" s="3"/>
      <c r="Q1147" s="1">
        <v>36117</v>
      </c>
      <c r="R1147" s="3">
        <v>0.15</v>
      </c>
      <c r="S1147">
        <f t="shared" si="93"/>
        <v>0.65920000000000001</v>
      </c>
      <c r="V1147" s="22">
        <v>35845</v>
      </c>
      <c r="W1147" s="7">
        <v>0.50439999999999996</v>
      </c>
      <c r="AG1147">
        <f t="shared" si="94"/>
        <v>0</v>
      </c>
    </row>
    <row r="1148" spans="1:33" ht="16.8">
      <c r="A1148" s="1">
        <v>36089</v>
      </c>
      <c r="B1148" s="3">
        <v>0.08</v>
      </c>
      <c r="C1148" s="27">
        <f t="shared" si="92"/>
        <v>1.8550000000000001E-3</v>
      </c>
      <c r="D1148" s="3"/>
      <c r="Q1148" s="1">
        <v>36118</v>
      </c>
      <c r="R1148" s="3">
        <v>0.15</v>
      </c>
      <c r="S1148">
        <f t="shared" si="93"/>
        <v>0.52880000000000005</v>
      </c>
      <c r="V1148" s="22">
        <v>35846</v>
      </c>
      <c r="W1148" s="7">
        <v>0.44069999999999998</v>
      </c>
      <c r="AG1148">
        <f t="shared" si="94"/>
        <v>0</v>
      </c>
    </row>
    <row r="1149" spans="1:33" ht="16.8">
      <c r="A1149" s="1">
        <v>36090</v>
      </c>
      <c r="B1149" s="3">
        <v>0.08</v>
      </c>
      <c r="C1149" s="27">
        <f t="shared" si="92"/>
        <v>1.305E-3</v>
      </c>
      <c r="D1149" s="3"/>
      <c r="Q1149" s="1">
        <v>36119</v>
      </c>
      <c r="R1149" s="3">
        <v>0.15</v>
      </c>
      <c r="S1149">
        <f t="shared" si="93"/>
        <v>0.46600000000000003</v>
      </c>
      <c r="V1149" s="22">
        <v>35847</v>
      </c>
      <c r="W1149" s="7">
        <v>0.41049999999999998</v>
      </c>
      <c r="AG1149">
        <f t="shared" si="94"/>
        <v>0</v>
      </c>
    </row>
    <row r="1150" spans="1:33" ht="16.8">
      <c r="A1150" s="1">
        <v>36091</v>
      </c>
      <c r="B1150" s="3">
        <v>0.08</v>
      </c>
      <c r="C1150" s="27">
        <f t="shared" si="92"/>
        <v>8.7980000000000003E-4</v>
      </c>
      <c r="D1150" s="3"/>
      <c r="Q1150" s="1">
        <v>36120</v>
      </c>
      <c r="R1150" s="3">
        <v>0.15</v>
      </c>
      <c r="S1150">
        <f t="shared" si="93"/>
        <v>0.38569999999999999</v>
      </c>
      <c r="V1150" s="22">
        <v>35848</v>
      </c>
      <c r="W1150" s="7">
        <v>0.376</v>
      </c>
      <c r="AG1150">
        <f t="shared" si="94"/>
        <v>0</v>
      </c>
    </row>
    <row r="1151" spans="1:33" ht="16.8">
      <c r="A1151" s="1">
        <v>36092</v>
      </c>
      <c r="B1151" s="3">
        <v>0.08</v>
      </c>
      <c r="C1151" s="27">
        <f t="shared" si="92"/>
        <v>5.3720000000000005E-4</v>
      </c>
      <c r="D1151" s="3"/>
      <c r="Q1151" s="1">
        <v>36121</v>
      </c>
      <c r="R1151" s="3">
        <v>0.15</v>
      </c>
      <c r="S1151">
        <f t="shared" si="93"/>
        <v>0.30969999999999998</v>
      </c>
      <c r="V1151" s="22">
        <v>35849</v>
      </c>
      <c r="W1151" s="7">
        <v>0.34360000000000002</v>
      </c>
      <c r="AG1151">
        <f t="shared" si="94"/>
        <v>0</v>
      </c>
    </row>
    <row r="1152" spans="1:33" ht="16.8">
      <c r="A1152" s="1">
        <v>36093</v>
      </c>
      <c r="B1152" s="3">
        <v>0.08</v>
      </c>
      <c r="C1152" s="27">
        <f t="shared" si="92"/>
        <v>3.6430000000000002E-4</v>
      </c>
      <c r="D1152" s="3"/>
      <c r="Q1152" s="1">
        <v>36122</v>
      </c>
      <c r="R1152" s="3">
        <v>0.15</v>
      </c>
      <c r="S1152">
        <f t="shared" si="93"/>
        <v>0.26200000000000001</v>
      </c>
      <c r="V1152" s="22">
        <v>35850</v>
      </c>
      <c r="W1152" s="7">
        <v>0.30399999999999999</v>
      </c>
      <c r="AG1152">
        <f t="shared" si="94"/>
        <v>0</v>
      </c>
    </row>
    <row r="1153" spans="1:33" ht="16.8">
      <c r="A1153" s="1">
        <v>36094</v>
      </c>
      <c r="B1153" s="3">
        <v>0.08</v>
      </c>
      <c r="C1153" s="27">
        <f t="shared" si="92"/>
        <v>0.23330000000000001</v>
      </c>
      <c r="D1153" s="3"/>
      <c r="Q1153" s="1">
        <v>36123</v>
      </c>
      <c r="R1153" s="3">
        <v>0.15</v>
      </c>
      <c r="S1153">
        <f t="shared" si="93"/>
        <v>0.28689999999999999</v>
      </c>
      <c r="V1153" s="22">
        <v>35851</v>
      </c>
      <c r="W1153" s="7">
        <v>0.25180000000000002</v>
      </c>
      <c r="AG1153">
        <f t="shared" si="94"/>
        <v>0</v>
      </c>
    </row>
    <row r="1154" spans="1:33" ht="16.8">
      <c r="A1154" s="1">
        <v>36095</v>
      </c>
      <c r="B1154" s="3">
        <v>0.08</v>
      </c>
      <c r="C1154" s="27">
        <f t="shared" si="92"/>
        <v>0.28539999999999999</v>
      </c>
      <c r="D1154" s="3"/>
      <c r="Q1154" s="1">
        <v>36124</v>
      </c>
      <c r="R1154" s="3">
        <v>0.15</v>
      </c>
      <c r="S1154">
        <f t="shared" si="93"/>
        <v>0.25990000000000002</v>
      </c>
      <c r="V1154" s="22">
        <v>35852</v>
      </c>
      <c r="W1154" s="7">
        <v>0.2737</v>
      </c>
      <c r="AG1154">
        <f t="shared" si="94"/>
        <v>0</v>
      </c>
    </row>
    <row r="1155" spans="1:33" ht="16.8">
      <c r="A1155" s="1">
        <v>36096</v>
      </c>
      <c r="B1155" s="3">
        <v>0.08</v>
      </c>
      <c r="C1155" s="27">
        <f t="shared" ref="C1155:C1218" si="95">W1398</f>
        <v>0.50829999999999997</v>
      </c>
      <c r="D1155" s="3"/>
      <c r="Q1155" s="1">
        <v>36125</v>
      </c>
      <c r="R1155" s="3">
        <v>0.15</v>
      </c>
      <c r="S1155">
        <f t="shared" si="93"/>
        <v>0.218</v>
      </c>
      <c r="V1155" s="22">
        <v>35853</v>
      </c>
      <c r="W1155" s="7">
        <v>0.2984</v>
      </c>
      <c r="AG1155">
        <f t="shared" si="94"/>
        <v>0</v>
      </c>
    </row>
    <row r="1156" spans="1:33" ht="16.8">
      <c r="A1156" s="1">
        <v>36097</v>
      </c>
      <c r="B1156" s="3">
        <v>0.08</v>
      </c>
      <c r="C1156" s="27">
        <f t="shared" si="95"/>
        <v>0.52239999999999998</v>
      </c>
      <c r="D1156" s="3"/>
      <c r="Q1156" s="1">
        <v>36126</v>
      </c>
      <c r="R1156" s="3">
        <v>0.15</v>
      </c>
      <c r="S1156">
        <f t="shared" si="93"/>
        <v>0.31369999999999998</v>
      </c>
      <c r="V1156" s="22">
        <v>35854</v>
      </c>
      <c r="W1156" s="7">
        <v>0.2555</v>
      </c>
      <c r="AG1156">
        <f t="shared" si="94"/>
        <v>0</v>
      </c>
    </row>
    <row r="1157" spans="1:33" ht="16.8">
      <c r="A1157" s="1">
        <v>36098</v>
      </c>
      <c r="B1157" s="3">
        <v>0.08</v>
      </c>
      <c r="C1157" s="27">
        <f t="shared" si="95"/>
        <v>0.46200000000000002</v>
      </c>
      <c r="D1157" s="3"/>
      <c r="Q1157" s="1">
        <v>36127</v>
      </c>
      <c r="R1157" s="3">
        <v>0.15</v>
      </c>
      <c r="S1157">
        <f t="shared" ref="S1157:S1190" si="96">W1429</f>
        <v>0.50129999999999997</v>
      </c>
      <c r="V1157" s="22">
        <v>35855</v>
      </c>
      <c r="W1157" s="7">
        <v>0.1968</v>
      </c>
      <c r="AG1157">
        <f t="shared" ref="AG1157:AG1220" si="97">Z1157-Y1157</f>
        <v>0</v>
      </c>
    </row>
    <row r="1158" spans="1:33" ht="16.8">
      <c r="A1158" s="1">
        <v>36099</v>
      </c>
      <c r="B1158" s="3">
        <v>0.08</v>
      </c>
      <c r="C1158" s="27">
        <f t="shared" si="95"/>
        <v>0.38340000000000002</v>
      </c>
      <c r="D1158" s="3"/>
      <c r="Q1158" s="1">
        <v>36128</v>
      </c>
      <c r="R1158" s="3">
        <v>0.15</v>
      </c>
      <c r="S1158">
        <f t="shared" si="96"/>
        <v>1.05</v>
      </c>
      <c r="V1158" s="22">
        <v>35856</v>
      </c>
      <c r="W1158" s="7">
        <v>0.1651</v>
      </c>
      <c r="AG1158">
        <f t="shared" si="97"/>
        <v>0</v>
      </c>
    </row>
    <row r="1159" spans="1:33" ht="16.8">
      <c r="A1159" s="1">
        <v>36100</v>
      </c>
      <c r="B1159" s="3">
        <v>0.15</v>
      </c>
      <c r="C1159" s="27">
        <f t="shared" si="95"/>
        <v>0.30830000000000002</v>
      </c>
      <c r="D1159" s="3"/>
      <c r="Q1159" s="1">
        <v>36129</v>
      </c>
      <c r="R1159" s="3">
        <v>0.15</v>
      </c>
      <c r="S1159">
        <f t="shared" si="96"/>
        <v>1.1859999999999999</v>
      </c>
      <c r="V1159" s="22">
        <v>35857</v>
      </c>
      <c r="W1159" s="7">
        <v>0.1368</v>
      </c>
      <c r="AG1159">
        <f t="shared" si="97"/>
        <v>0</v>
      </c>
    </row>
    <row r="1160" spans="1:33" ht="16.8">
      <c r="A1160" s="1">
        <v>36101</v>
      </c>
      <c r="B1160" s="3">
        <v>0.15</v>
      </c>
      <c r="C1160" s="27">
        <f t="shared" si="95"/>
        <v>0.2437</v>
      </c>
      <c r="D1160" s="3"/>
      <c r="Q1160" s="1">
        <v>36130</v>
      </c>
      <c r="R1160" s="3">
        <v>0.20499999999999999</v>
      </c>
      <c r="S1160">
        <f t="shared" si="96"/>
        <v>1.0960000000000001</v>
      </c>
      <c r="V1160" s="22">
        <v>35858</v>
      </c>
      <c r="W1160" s="7">
        <v>8.0860000000000001E-2</v>
      </c>
      <c r="AG1160">
        <f t="shared" si="97"/>
        <v>0</v>
      </c>
    </row>
    <row r="1161" spans="1:33" ht="16.8">
      <c r="A1161" s="1">
        <v>36102</v>
      </c>
      <c r="B1161" s="3">
        <v>0.15</v>
      </c>
      <c r="C1161" s="27">
        <f t="shared" si="95"/>
        <v>0.1908</v>
      </c>
      <c r="D1161" s="3"/>
      <c r="Q1161" s="1">
        <v>36131</v>
      </c>
      <c r="R1161" s="3">
        <v>0.20499999999999999</v>
      </c>
      <c r="S1161">
        <f t="shared" si="96"/>
        <v>0.92749999999999999</v>
      </c>
      <c r="V1161" s="22">
        <v>35859</v>
      </c>
      <c r="W1161" s="7">
        <v>9.9760000000000001E-2</v>
      </c>
      <c r="AG1161">
        <f t="shared" si="97"/>
        <v>0</v>
      </c>
    </row>
    <row r="1162" spans="1:33" ht="16.8">
      <c r="A1162" s="1">
        <v>36103</v>
      </c>
      <c r="B1162" s="3">
        <v>0.15</v>
      </c>
      <c r="C1162" s="27">
        <f t="shared" si="95"/>
        <v>0.14860000000000001</v>
      </c>
      <c r="D1162" s="3"/>
      <c r="Q1162" s="1">
        <v>36132</v>
      </c>
      <c r="R1162" s="3">
        <v>0.215</v>
      </c>
      <c r="S1162">
        <f t="shared" si="96"/>
        <v>0.75339999999999996</v>
      </c>
      <c r="V1162" s="22">
        <v>35860</v>
      </c>
      <c r="W1162" s="7">
        <v>6.1100000000000002E-2</v>
      </c>
      <c r="AG1162">
        <f t="shared" si="97"/>
        <v>0</v>
      </c>
    </row>
    <row r="1163" spans="1:33" ht="16.8">
      <c r="A1163" s="1">
        <v>36104</v>
      </c>
      <c r="B1163" s="3">
        <v>0.15</v>
      </c>
      <c r="C1163" s="27">
        <f t="shared" si="95"/>
        <v>0.11509999999999999</v>
      </c>
      <c r="D1163" s="3"/>
      <c r="Q1163" s="1">
        <v>36133</v>
      </c>
      <c r="R1163" s="3">
        <v>0.215</v>
      </c>
      <c r="S1163">
        <f t="shared" si="96"/>
        <v>0.5988</v>
      </c>
      <c r="V1163" s="22">
        <v>35861</v>
      </c>
      <c r="W1163" s="7">
        <v>5.0270000000000002E-2</v>
      </c>
      <c r="AG1163">
        <f t="shared" si="97"/>
        <v>0</v>
      </c>
    </row>
    <row r="1164" spans="1:33" ht="16.8">
      <c r="A1164" s="1">
        <v>36105</v>
      </c>
      <c r="B1164" s="3">
        <v>0.15</v>
      </c>
      <c r="C1164" s="27">
        <f t="shared" si="95"/>
        <v>8.9230000000000004E-2</v>
      </c>
      <c r="D1164" s="3"/>
      <c r="Q1164" s="1">
        <v>36134</v>
      </c>
      <c r="R1164" s="3">
        <v>0.23499999999999999</v>
      </c>
      <c r="S1164">
        <f t="shared" si="96"/>
        <v>0.47060000000000002</v>
      </c>
      <c r="V1164" s="22">
        <v>35862</v>
      </c>
      <c r="W1164" s="7">
        <v>7.9649999999999999E-2</v>
      </c>
      <c r="AG1164">
        <f t="shared" si="97"/>
        <v>0</v>
      </c>
    </row>
    <row r="1165" spans="1:33" ht="16.8">
      <c r="A1165" s="1">
        <v>36106</v>
      </c>
      <c r="B1165" s="3">
        <v>0.15</v>
      </c>
      <c r="C1165" s="27">
        <f t="shared" si="95"/>
        <v>6.8870000000000001E-2</v>
      </c>
      <c r="D1165" s="3"/>
      <c r="Q1165" s="1">
        <v>36135</v>
      </c>
      <c r="R1165" s="3">
        <v>0.23499999999999999</v>
      </c>
      <c r="S1165">
        <f t="shared" si="96"/>
        <v>0.36730000000000002</v>
      </c>
      <c r="V1165" s="22">
        <v>35863</v>
      </c>
      <c r="W1165" s="7">
        <v>5.8639999999999998E-2</v>
      </c>
      <c r="AG1165">
        <f t="shared" si="97"/>
        <v>0</v>
      </c>
    </row>
    <row r="1166" spans="1:33" ht="16.8">
      <c r="A1166" s="1">
        <v>36107</v>
      </c>
      <c r="B1166" s="3">
        <v>0.15</v>
      </c>
      <c r="C1166" s="27">
        <f t="shared" si="95"/>
        <v>5.3339999999999999E-2</v>
      </c>
      <c r="D1166" s="3"/>
      <c r="Q1166" s="1">
        <v>36136</v>
      </c>
      <c r="R1166" s="3">
        <v>0.23499999999999999</v>
      </c>
      <c r="S1166">
        <f t="shared" si="96"/>
        <v>0.29949999999999999</v>
      </c>
      <c r="V1166" s="22">
        <v>35864</v>
      </c>
      <c r="W1166" s="7">
        <v>5.5759999999999997E-2</v>
      </c>
      <c r="AG1166">
        <f t="shared" si="97"/>
        <v>0</v>
      </c>
    </row>
    <row r="1167" spans="1:33" ht="16.8">
      <c r="A1167" s="1">
        <v>36108</v>
      </c>
      <c r="B1167" s="3">
        <v>0.15</v>
      </c>
      <c r="C1167" s="27">
        <f t="shared" si="95"/>
        <v>0.27089999999999997</v>
      </c>
      <c r="D1167" s="3"/>
      <c r="Q1167" s="1">
        <v>36137</v>
      </c>
      <c r="R1167" s="3">
        <v>0.23499999999999999</v>
      </c>
      <c r="S1167">
        <f t="shared" si="96"/>
        <v>0.39639999999999997</v>
      </c>
      <c r="V1167" s="22">
        <v>35865</v>
      </c>
      <c r="W1167" s="7">
        <v>9.2719999999999997E-2</v>
      </c>
      <c r="AG1167">
        <f t="shared" si="97"/>
        <v>0</v>
      </c>
    </row>
    <row r="1168" spans="1:33" ht="16.8">
      <c r="A1168" s="1">
        <v>36109</v>
      </c>
      <c r="B1168" s="3">
        <v>0.15</v>
      </c>
      <c r="C1168" s="27">
        <f t="shared" si="95"/>
        <v>0.31259999999999999</v>
      </c>
      <c r="D1168" s="3"/>
      <c r="Q1168" s="1">
        <v>36138</v>
      </c>
      <c r="R1168" s="3">
        <v>0.23499999999999999</v>
      </c>
      <c r="S1168">
        <f t="shared" si="96"/>
        <v>0.41510000000000002</v>
      </c>
      <c r="V1168" s="22">
        <v>35866</v>
      </c>
      <c r="W1168" s="7">
        <v>0.14380000000000001</v>
      </c>
      <c r="AG1168">
        <f t="shared" si="97"/>
        <v>0</v>
      </c>
    </row>
    <row r="1169" spans="1:33" ht="16.8">
      <c r="A1169" s="1">
        <v>36110</v>
      </c>
      <c r="B1169" s="3">
        <v>0.15</v>
      </c>
      <c r="C1169" s="27">
        <f t="shared" si="95"/>
        <v>0.28799999999999998</v>
      </c>
      <c r="D1169" s="3"/>
      <c r="Q1169" s="1">
        <v>36139</v>
      </c>
      <c r="R1169" s="3">
        <v>0.23499999999999999</v>
      </c>
      <c r="S1169">
        <f t="shared" si="96"/>
        <v>0.42320000000000002</v>
      </c>
      <c r="V1169" s="22">
        <v>35867</v>
      </c>
      <c r="W1169" s="7">
        <v>7.8460000000000002E-2</v>
      </c>
      <c r="AG1169">
        <f t="shared" si="97"/>
        <v>0</v>
      </c>
    </row>
    <row r="1170" spans="1:33" ht="16.8">
      <c r="A1170" s="1">
        <v>36111</v>
      </c>
      <c r="B1170" s="3">
        <v>0.15</v>
      </c>
      <c r="C1170" s="27">
        <f t="shared" si="95"/>
        <v>0.24349999999999999</v>
      </c>
      <c r="D1170" s="3"/>
      <c r="Q1170" s="1">
        <v>36140</v>
      </c>
      <c r="R1170" s="3">
        <v>0.23499999999999999</v>
      </c>
      <c r="S1170">
        <f t="shared" si="96"/>
        <v>0.5585</v>
      </c>
      <c r="V1170" s="22">
        <v>35868</v>
      </c>
      <c r="W1170" s="7">
        <v>4.5940000000000002E-2</v>
      </c>
      <c r="AG1170">
        <f t="shared" si="97"/>
        <v>0</v>
      </c>
    </row>
    <row r="1171" spans="1:33" ht="16.8">
      <c r="A1171" s="1">
        <v>36112</v>
      </c>
      <c r="B1171" s="3">
        <v>0.15</v>
      </c>
      <c r="C1171" s="27">
        <f t="shared" si="95"/>
        <v>0.43</v>
      </c>
      <c r="D1171" s="3"/>
      <c r="Q1171" s="1">
        <v>36141</v>
      </c>
      <c r="R1171" s="3">
        <v>0.23499999999999999</v>
      </c>
      <c r="S1171">
        <f t="shared" si="96"/>
        <v>0.53580000000000005</v>
      </c>
      <c r="V1171" s="22">
        <v>35869</v>
      </c>
      <c r="W1171" s="7">
        <v>2.8920000000000001E-2</v>
      </c>
      <c r="AG1171">
        <f t="shared" si="97"/>
        <v>0</v>
      </c>
    </row>
    <row r="1172" spans="1:33" ht="16.8">
      <c r="A1172" s="1">
        <v>36113</v>
      </c>
      <c r="B1172" s="3">
        <v>0.15</v>
      </c>
      <c r="C1172" s="27">
        <f t="shared" si="95"/>
        <v>0.77529999999999999</v>
      </c>
      <c r="D1172" s="3"/>
      <c r="Q1172" s="1">
        <v>36142</v>
      </c>
      <c r="R1172" s="3">
        <v>0.23499999999999999</v>
      </c>
      <c r="S1172">
        <f t="shared" si="96"/>
        <v>0.46139999999999998</v>
      </c>
      <c r="V1172" s="22">
        <v>35870</v>
      </c>
      <c r="W1172" s="7">
        <v>0.73919999999999997</v>
      </c>
      <c r="AG1172">
        <f t="shared" si="97"/>
        <v>0</v>
      </c>
    </row>
    <row r="1173" spans="1:33" ht="16.8">
      <c r="A1173" s="1">
        <v>36114</v>
      </c>
      <c r="B1173" s="3">
        <v>0.15</v>
      </c>
      <c r="C1173" s="27">
        <f t="shared" si="95"/>
        <v>0.94650000000000001</v>
      </c>
      <c r="D1173" s="3"/>
      <c r="Q1173" s="1">
        <v>36143</v>
      </c>
      <c r="R1173" s="3">
        <v>0.26500000000000001</v>
      </c>
      <c r="S1173">
        <f t="shared" si="96"/>
        <v>0.37780000000000002</v>
      </c>
      <c r="V1173" s="22">
        <v>35871</v>
      </c>
      <c r="W1173" s="7">
        <v>1.2330000000000001</v>
      </c>
      <c r="AG1173">
        <f t="shared" si="97"/>
        <v>0</v>
      </c>
    </row>
    <row r="1174" spans="1:33" ht="16.8">
      <c r="A1174" s="1">
        <v>36115</v>
      </c>
      <c r="B1174" s="3">
        <v>0.15</v>
      </c>
      <c r="C1174" s="27">
        <f t="shared" si="95"/>
        <v>0.9123</v>
      </c>
      <c r="D1174" s="3"/>
      <c r="Q1174" s="1">
        <v>36144</v>
      </c>
      <c r="R1174" s="3">
        <v>1.1000000000000001</v>
      </c>
      <c r="S1174">
        <f t="shared" si="96"/>
        <v>0.74929999999999997</v>
      </c>
      <c r="V1174" s="22">
        <v>35872</v>
      </c>
      <c r="W1174" s="7">
        <v>1.6220000000000001</v>
      </c>
      <c r="AG1174">
        <f t="shared" si="97"/>
        <v>0</v>
      </c>
    </row>
    <row r="1175" spans="1:33" ht="16.8">
      <c r="A1175" s="1">
        <v>36116</v>
      </c>
      <c r="B1175" s="3">
        <v>0.15</v>
      </c>
      <c r="C1175" s="27">
        <f t="shared" si="95"/>
        <v>0.79830000000000001</v>
      </c>
      <c r="D1175" s="3"/>
      <c r="Q1175" s="1">
        <v>36145</v>
      </c>
      <c r="R1175" s="3">
        <v>1.65</v>
      </c>
      <c r="S1175">
        <f t="shared" si="96"/>
        <v>2.67</v>
      </c>
      <c r="V1175" s="22">
        <v>35873</v>
      </c>
      <c r="W1175" s="7">
        <v>1.883</v>
      </c>
      <c r="AG1175">
        <f t="shared" si="97"/>
        <v>0</v>
      </c>
    </row>
    <row r="1176" spans="1:33" ht="16.8">
      <c r="A1176" s="1">
        <v>36117</v>
      </c>
      <c r="B1176" s="3">
        <v>0.15</v>
      </c>
      <c r="C1176" s="27">
        <f t="shared" si="95"/>
        <v>0.65920000000000001</v>
      </c>
      <c r="D1176" s="3"/>
      <c r="Q1176" s="1">
        <v>36146</v>
      </c>
      <c r="R1176" s="3">
        <v>1.45</v>
      </c>
      <c r="S1176">
        <f t="shared" si="96"/>
        <v>3.3140000000000001</v>
      </c>
      <c r="V1176" s="22">
        <v>35874</v>
      </c>
      <c r="W1176" s="7">
        <v>1.831</v>
      </c>
      <c r="AG1176">
        <f t="shared" si="97"/>
        <v>0</v>
      </c>
    </row>
    <row r="1177" spans="1:33" ht="16.8">
      <c r="A1177" s="1">
        <v>36118</v>
      </c>
      <c r="B1177" s="3">
        <v>0.15</v>
      </c>
      <c r="C1177" s="27">
        <f t="shared" si="95"/>
        <v>0.52880000000000005</v>
      </c>
      <c r="D1177" s="3"/>
      <c r="Q1177" s="1">
        <v>36147</v>
      </c>
      <c r="R1177" s="3">
        <v>1.52</v>
      </c>
      <c r="S1177">
        <f t="shared" si="96"/>
        <v>3.1629999999999998</v>
      </c>
      <c r="V1177" s="22">
        <v>35875</v>
      </c>
      <c r="W1177" s="7">
        <v>1.74</v>
      </c>
      <c r="AG1177">
        <f t="shared" si="97"/>
        <v>0</v>
      </c>
    </row>
    <row r="1178" spans="1:33" ht="16.8">
      <c r="A1178" s="1">
        <v>36119</v>
      </c>
      <c r="B1178" s="3">
        <v>0.15</v>
      </c>
      <c r="C1178" s="27">
        <f t="shared" si="95"/>
        <v>0.46600000000000003</v>
      </c>
      <c r="D1178" s="3"/>
      <c r="Q1178" s="1">
        <v>36148</v>
      </c>
      <c r="R1178" s="3">
        <v>1.6879999999999999</v>
      </c>
      <c r="S1178">
        <f t="shared" si="96"/>
        <v>3.169</v>
      </c>
      <c r="V1178" s="22">
        <v>35876</v>
      </c>
      <c r="W1178" s="7">
        <v>1.5680000000000001</v>
      </c>
      <c r="AG1178">
        <f t="shared" si="97"/>
        <v>0</v>
      </c>
    </row>
    <row r="1179" spans="1:33" ht="16.8">
      <c r="A1179" s="1">
        <v>36120</v>
      </c>
      <c r="B1179" s="3">
        <v>0.15</v>
      </c>
      <c r="C1179" s="27">
        <f t="shared" si="95"/>
        <v>0.38569999999999999</v>
      </c>
      <c r="D1179" s="3"/>
      <c r="Q1179" s="1">
        <v>36149</v>
      </c>
      <c r="R1179" s="3">
        <v>1.58</v>
      </c>
      <c r="S1179">
        <f t="shared" si="96"/>
        <v>2.8250000000000002</v>
      </c>
      <c r="V1179" s="22">
        <v>35877</v>
      </c>
      <c r="W1179" s="7">
        <v>1.446</v>
      </c>
      <c r="AG1179">
        <f t="shared" si="97"/>
        <v>0</v>
      </c>
    </row>
    <row r="1180" spans="1:33" ht="16.8">
      <c r="A1180" s="1">
        <v>36121</v>
      </c>
      <c r="B1180" s="3">
        <v>0.15</v>
      </c>
      <c r="C1180" s="27">
        <f t="shared" si="95"/>
        <v>0.30969999999999998</v>
      </c>
      <c r="D1180" s="3"/>
      <c r="Q1180" s="1">
        <v>36150</v>
      </c>
      <c r="R1180" s="3">
        <v>1.43</v>
      </c>
      <c r="S1180">
        <f t="shared" si="96"/>
        <v>2.3740000000000001</v>
      </c>
      <c r="V1180" s="22">
        <v>35878</v>
      </c>
      <c r="W1180" s="7">
        <v>1.2390000000000001</v>
      </c>
      <c r="AG1180">
        <f t="shared" si="97"/>
        <v>0</v>
      </c>
    </row>
    <row r="1181" spans="1:33" ht="16.8">
      <c r="A1181" s="1">
        <v>36122</v>
      </c>
      <c r="B1181" s="3">
        <v>0.15</v>
      </c>
      <c r="C1181" s="27">
        <f t="shared" si="95"/>
        <v>0.26200000000000001</v>
      </c>
      <c r="D1181" s="3"/>
      <c r="Q1181" s="1">
        <v>36151</v>
      </c>
      <c r="R1181" s="3">
        <v>1.32</v>
      </c>
      <c r="S1181">
        <f t="shared" si="96"/>
        <v>1.9510000000000001</v>
      </c>
      <c r="V1181" s="22">
        <v>35879</v>
      </c>
      <c r="W1181" s="7">
        <v>1.1080000000000001</v>
      </c>
      <c r="AG1181">
        <f t="shared" si="97"/>
        <v>0</v>
      </c>
    </row>
    <row r="1182" spans="1:33" ht="16.8">
      <c r="A1182" s="1">
        <v>36123</v>
      </c>
      <c r="B1182" s="3">
        <v>0.15</v>
      </c>
      <c r="C1182" s="27">
        <f t="shared" si="95"/>
        <v>0.28689999999999999</v>
      </c>
      <c r="D1182" s="3"/>
      <c r="Q1182" s="1">
        <v>36152</v>
      </c>
      <c r="R1182" s="3">
        <v>1.4</v>
      </c>
      <c r="S1182">
        <f t="shared" si="96"/>
        <v>1.8759999999999999</v>
      </c>
      <c r="V1182" s="22">
        <v>35880</v>
      </c>
      <c r="W1182" s="7">
        <v>2.0329999999999999</v>
      </c>
      <c r="AG1182">
        <f t="shared" si="97"/>
        <v>0</v>
      </c>
    </row>
    <row r="1183" spans="1:33" ht="16.8">
      <c r="A1183" s="1">
        <v>36124</v>
      </c>
      <c r="B1183" s="3">
        <v>0.15</v>
      </c>
      <c r="C1183" s="27">
        <f t="shared" si="95"/>
        <v>0.25990000000000002</v>
      </c>
      <c r="D1183" s="3"/>
      <c r="Q1183" s="1">
        <v>36153</v>
      </c>
      <c r="R1183" s="3">
        <v>1.6879999999999999</v>
      </c>
      <c r="S1183">
        <f t="shared" si="96"/>
        <v>2.08</v>
      </c>
      <c r="V1183" s="22">
        <v>35881</v>
      </c>
      <c r="W1183" s="7">
        <v>3.294</v>
      </c>
      <c r="AG1183">
        <f t="shared" si="97"/>
        <v>0</v>
      </c>
    </row>
    <row r="1184" spans="1:33" ht="16.8">
      <c r="A1184" s="1">
        <v>36125</v>
      </c>
      <c r="B1184" s="3">
        <v>0.15</v>
      </c>
      <c r="C1184" s="27">
        <f t="shared" si="95"/>
        <v>0.218</v>
      </c>
      <c r="D1184" s="3"/>
      <c r="Q1184" s="1">
        <v>36154</v>
      </c>
      <c r="R1184" s="3">
        <v>1.6</v>
      </c>
      <c r="S1184">
        <f t="shared" si="96"/>
        <v>2.1840000000000002</v>
      </c>
      <c r="V1184" s="22">
        <v>35882</v>
      </c>
      <c r="W1184" s="7">
        <v>4.0940000000000003</v>
      </c>
      <c r="AG1184">
        <f t="shared" si="97"/>
        <v>0</v>
      </c>
    </row>
    <row r="1185" spans="1:33" ht="16.8">
      <c r="A1185" s="1">
        <v>36126</v>
      </c>
      <c r="B1185" s="3">
        <v>0.15</v>
      </c>
      <c r="C1185" s="27">
        <f t="shared" si="95"/>
        <v>0.31369999999999998</v>
      </c>
      <c r="D1185" s="3"/>
      <c r="Q1185" s="1">
        <v>36155</v>
      </c>
      <c r="R1185" s="3">
        <v>1.6</v>
      </c>
      <c r="S1185">
        <f t="shared" si="96"/>
        <v>2.0880000000000001</v>
      </c>
      <c r="V1185" s="22">
        <v>35883</v>
      </c>
      <c r="W1185" s="7">
        <v>4.1840000000000002</v>
      </c>
      <c r="AG1185">
        <f t="shared" si="97"/>
        <v>0</v>
      </c>
    </row>
    <row r="1186" spans="1:33" ht="16.8">
      <c r="A1186" s="1">
        <v>36127</v>
      </c>
      <c r="B1186" s="3">
        <v>0.15</v>
      </c>
      <c r="C1186" s="27">
        <f t="shared" si="95"/>
        <v>0.50129999999999997</v>
      </c>
      <c r="D1186" s="3"/>
      <c r="Q1186" s="1">
        <v>36156</v>
      </c>
      <c r="R1186" s="3">
        <v>1.6</v>
      </c>
      <c r="S1186">
        <f t="shared" si="96"/>
        <v>2.294</v>
      </c>
      <c r="V1186" s="22">
        <v>35884</v>
      </c>
      <c r="W1186" s="7">
        <v>4.0019999999999998</v>
      </c>
      <c r="AG1186">
        <f t="shared" si="97"/>
        <v>0</v>
      </c>
    </row>
    <row r="1187" spans="1:33" ht="16.8">
      <c r="A1187" s="1">
        <v>36128</v>
      </c>
      <c r="B1187" s="3">
        <v>0.15</v>
      </c>
      <c r="C1187" s="27">
        <f t="shared" si="95"/>
        <v>1.05</v>
      </c>
      <c r="D1187" s="3"/>
      <c r="Q1187" s="1">
        <v>36157</v>
      </c>
      <c r="R1187" s="3">
        <v>1.85</v>
      </c>
      <c r="S1187">
        <f t="shared" si="96"/>
        <v>2.452</v>
      </c>
      <c r="V1187" s="22">
        <v>35885</v>
      </c>
      <c r="W1187" s="7">
        <v>3.6469999999999998</v>
      </c>
      <c r="AG1187">
        <f t="shared" si="97"/>
        <v>0</v>
      </c>
    </row>
    <row r="1188" spans="1:33" ht="16.8">
      <c r="A1188" s="1">
        <v>36129</v>
      </c>
      <c r="B1188" s="3">
        <v>0.15</v>
      </c>
      <c r="C1188" s="27">
        <f t="shared" si="95"/>
        <v>1.1859999999999999</v>
      </c>
      <c r="D1188" s="3"/>
      <c r="Q1188" s="1">
        <v>36158</v>
      </c>
      <c r="R1188" s="3">
        <v>2.85</v>
      </c>
      <c r="S1188">
        <f t="shared" si="96"/>
        <v>4.25</v>
      </c>
      <c r="V1188" s="22">
        <v>35886</v>
      </c>
      <c r="W1188" s="7">
        <v>3.335</v>
      </c>
      <c r="AG1188">
        <f t="shared" si="97"/>
        <v>0</v>
      </c>
    </row>
    <row r="1189" spans="1:33" ht="16.8">
      <c r="A1189" s="1">
        <v>36130</v>
      </c>
      <c r="B1189" s="3">
        <v>0.20499999999999999</v>
      </c>
      <c r="C1189" s="27">
        <f t="shared" si="95"/>
        <v>1.0960000000000001</v>
      </c>
      <c r="D1189" s="3"/>
      <c r="Q1189" s="1">
        <v>36159</v>
      </c>
      <c r="R1189" s="3">
        <v>2.35</v>
      </c>
      <c r="S1189">
        <f t="shared" si="96"/>
        <v>4.3179999999999996</v>
      </c>
      <c r="V1189" s="22">
        <v>35887</v>
      </c>
      <c r="W1189" s="7">
        <v>2.9689999999999999</v>
      </c>
      <c r="AG1189">
        <f t="shared" si="97"/>
        <v>0</v>
      </c>
    </row>
    <row r="1190" spans="1:33" ht="16.8">
      <c r="A1190" s="1">
        <v>36131</v>
      </c>
      <c r="B1190" s="3">
        <v>0.20499999999999999</v>
      </c>
      <c r="C1190" s="27">
        <f t="shared" si="95"/>
        <v>0.92749999999999999</v>
      </c>
      <c r="D1190" s="3"/>
      <c r="Q1190" s="1">
        <v>36160</v>
      </c>
      <c r="R1190" s="3">
        <v>1.85</v>
      </c>
      <c r="S1190">
        <f t="shared" si="96"/>
        <v>4.1680000000000001</v>
      </c>
      <c r="V1190" s="22">
        <v>35888</v>
      </c>
      <c r="W1190" s="7">
        <v>2.6469999999999998</v>
      </c>
      <c r="AG1190">
        <f t="shared" si="97"/>
        <v>0</v>
      </c>
    </row>
    <row r="1191" spans="1:33" ht="16.8">
      <c r="A1191" s="1">
        <v>36132</v>
      </c>
      <c r="B1191" s="3">
        <v>0.215</v>
      </c>
      <c r="C1191" s="27">
        <f t="shared" si="95"/>
        <v>0.75339999999999996</v>
      </c>
      <c r="D1191" s="3"/>
      <c r="Q1191" s="1">
        <v>36265</v>
      </c>
      <c r="R1191">
        <v>0.48</v>
      </c>
      <c r="S1191" s="7">
        <f>W1567</f>
        <v>0.12989999999999999</v>
      </c>
      <c r="V1191" s="22">
        <v>35889</v>
      </c>
      <c r="W1191" s="7">
        <v>2.4529999999999998</v>
      </c>
      <c r="AG1191">
        <f t="shared" si="97"/>
        <v>0</v>
      </c>
    </row>
    <row r="1192" spans="1:33" ht="16.8">
      <c r="A1192" s="1">
        <v>36133</v>
      </c>
      <c r="B1192" s="3">
        <v>0.215</v>
      </c>
      <c r="C1192" s="27">
        <f t="shared" si="95"/>
        <v>0.5988</v>
      </c>
      <c r="D1192" s="3"/>
      <c r="Q1192" s="1">
        <v>36295</v>
      </c>
      <c r="R1192">
        <v>0.26</v>
      </c>
      <c r="S1192" s="7">
        <f>W1568</f>
        <v>0.17219999999999999</v>
      </c>
      <c r="V1192" s="22">
        <v>35890</v>
      </c>
      <c r="W1192" s="7">
        <v>2.0939999999999999</v>
      </c>
      <c r="AG1192">
        <f t="shared" si="97"/>
        <v>0</v>
      </c>
    </row>
    <row r="1193" spans="1:33" ht="16.8">
      <c r="A1193" s="1">
        <v>36134</v>
      </c>
      <c r="B1193" s="3">
        <v>0.23499999999999999</v>
      </c>
      <c r="C1193" s="27">
        <f t="shared" si="95"/>
        <v>0.47060000000000002</v>
      </c>
      <c r="D1193" s="3"/>
      <c r="Q1193" s="1">
        <v>36326</v>
      </c>
      <c r="R1193">
        <v>0.16</v>
      </c>
      <c r="S1193" s="7">
        <f t="shared" ref="S1193:S1198" si="98">W1569</f>
        <v>0.14549999999999999</v>
      </c>
      <c r="V1193" s="22">
        <v>35891</v>
      </c>
      <c r="W1193" s="7">
        <v>1.84</v>
      </c>
      <c r="AG1193">
        <f t="shared" si="97"/>
        <v>0</v>
      </c>
    </row>
    <row r="1194" spans="1:33" ht="16.8">
      <c r="A1194" s="1">
        <v>36135</v>
      </c>
      <c r="B1194" s="3">
        <v>0.23499999999999999</v>
      </c>
      <c r="C1194" s="27">
        <f t="shared" si="95"/>
        <v>0.36730000000000002</v>
      </c>
      <c r="D1194" s="3"/>
      <c r="Q1194" s="1">
        <v>36356</v>
      </c>
      <c r="R1194">
        <v>0.09</v>
      </c>
      <c r="S1194" s="7">
        <f t="shared" si="98"/>
        <v>7.4630000000000002E-2</v>
      </c>
      <c r="V1194" s="22">
        <v>35892</v>
      </c>
      <c r="W1194" s="7">
        <v>1.5589999999999999</v>
      </c>
      <c r="AG1194">
        <f t="shared" si="97"/>
        <v>0</v>
      </c>
    </row>
    <row r="1195" spans="1:33" ht="16.8">
      <c r="A1195" s="1">
        <v>36136</v>
      </c>
      <c r="B1195" s="3">
        <v>0.23499999999999999</v>
      </c>
      <c r="C1195" s="27">
        <f t="shared" si="95"/>
        <v>0.29949999999999999</v>
      </c>
      <c r="D1195" s="3"/>
      <c r="Q1195" s="1">
        <v>36387</v>
      </c>
      <c r="R1195">
        <v>0.05</v>
      </c>
      <c r="S1195" s="7">
        <f t="shared" si="98"/>
        <v>4.0620000000000003E-2</v>
      </c>
      <c r="V1195" s="22">
        <v>35893</v>
      </c>
      <c r="W1195" s="7">
        <v>1.357</v>
      </c>
      <c r="AG1195">
        <f t="shared" si="97"/>
        <v>0</v>
      </c>
    </row>
    <row r="1196" spans="1:33" ht="16.8">
      <c r="A1196" s="1">
        <v>36137</v>
      </c>
      <c r="B1196" s="3">
        <v>0.23499999999999999</v>
      </c>
      <c r="C1196" s="27">
        <f t="shared" si="95"/>
        <v>0.39639999999999997</v>
      </c>
      <c r="D1196" s="3"/>
      <c r="Q1196" s="1">
        <v>36418</v>
      </c>
      <c r="R1196">
        <v>4.3999999999999997E-2</v>
      </c>
      <c r="S1196" s="7">
        <f t="shared" si="98"/>
        <v>2.3769999999999999E-2</v>
      </c>
      <c r="V1196" s="22">
        <v>35894</v>
      </c>
      <c r="W1196" s="7">
        <v>1.212</v>
      </c>
      <c r="AG1196">
        <f t="shared" si="97"/>
        <v>0</v>
      </c>
    </row>
    <row r="1197" spans="1:33" ht="16.8">
      <c r="A1197" s="1">
        <v>36138</v>
      </c>
      <c r="B1197" s="3">
        <v>0.23499999999999999</v>
      </c>
      <c r="C1197" s="27">
        <f t="shared" si="95"/>
        <v>0.41510000000000002</v>
      </c>
      <c r="D1197" s="3"/>
      <c r="Q1197" s="1">
        <v>36448</v>
      </c>
      <c r="R1197">
        <v>5.5E-2</v>
      </c>
      <c r="S1197" s="7">
        <f t="shared" si="98"/>
        <v>1.486E-2</v>
      </c>
      <c r="V1197" s="22">
        <v>35895</v>
      </c>
      <c r="W1197" s="7">
        <v>1.0940000000000001</v>
      </c>
      <c r="AG1197">
        <f t="shared" si="97"/>
        <v>0</v>
      </c>
    </row>
    <row r="1198" spans="1:33" ht="16.8">
      <c r="A1198" s="1">
        <v>36139</v>
      </c>
      <c r="B1198" s="3">
        <v>0.23499999999999999</v>
      </c>
      <c r="C1198" s="27">
        <f t="shared" si="95"/>
        <v>0.42320000000000002</v>
      </c>
      <c r="D1198" s="3"/>
      <c r="Q1198" s="1">
        <v>36479</v>
      </c>
      <c r="R1198">
        <v>7.0000000000000007E-2</v>
      </c>
      <c r="S1198" s="7">
        <f t="shared" si="98"/>
        <v>9.8209999999999999E-3</v>
      </c>
      <c r="V1198" s="22">
        <v>35896</v>
      </c>
      <c r="W1198" s="7">
        <v>0.97240000000000004</v>
      </c>
      <c r="AG1198">
        <f t="shared" si="97"/>
        <v>0</v>
      </c>
    </row>
    <row r="1199" spans="1:33" ht="16.8">
      <c r="A1199" s="1">
        <v>36140</v>
      </c>
      <c r="B1199" s="3">
        <v>0.23499999999999999</v>
      </c>
      <c r="C1199" s="27">
        <f t="shared" si="95"/>
        <v>0.5585</v>
      </c>
      <c r="D1199" s="3"/>
      <c r="Q1199" s="1">
        <v>36495</v>
      </c>
      <c r="R1199">
        <v>7.0000000000000007E-2</v>
      </c>
      <c r="S1199" s="23">
        <f>W1797</f>
        <v>4.3410000000000002E-3</v>
      </c>
      <c r="V1199" s="22">
        <v>35897</v>
      </c>
      <c r="W1199" s="7">
        <v>0.82709999999999995</v>
      </c>
      <c r="AG1199">
        <f t="shared" si="97"/>
        <v>0</v>
      </c>
    </row>
    <row r="1200" spans="1:33" ht="16.8">
      <c r="A1200" s="1">
        <v>36141</v>
      </c>
      <c r="B1200" s="3">
        <v>0.23499999999999999</v>
      </c>
      <c r="C1200" s="27">
        <f t="shared" si="95"/>
        <v>0.53580000000000005</v>
      </c>
      <c r="D1200" s="3"/>
      <c r="Q1200" s="1">
        <v>36496</v>
      </c>
      <c r="R1200">
        <v>7.0000000000000007E-2</v>
      </c>
      <c r="S1200" s="23">
        <f t="shared" ref="S1200:S1263" si="99">W1798</f>
        <v>3.15E-3</v>
      </c>
      <c r="V1200" s="22">
        <v>35898</v>
      </c>
      <c r="W1200" s="7">
        <v>0.74960000000000004</v>
      </c>
      <c r="AG1200">
        <f t="shared" si="97"/>
        <v>0</v>
      </c>
    </row>
    <row r="1201" spans="1:33" ht="16.8">
      <c r="A1201" s="1">
        <v>36142</v>
      </c>
      <c r="B1201" s="3">
        <v>0.23499999999999999</v>
      </c>
      <c r="C1201" s="27">
        <f t="shared" si="95"/>
        <v>0.46139999999999998</v>
      </c>
      <c r="D1201" s="3"/>
      <c r="Q1201" s="1">
        <v>36497</v>
      </c>
      <c r="R1201">
        <v>7.0000000000000007E-2</v>
      </c>
      <c r="S1201" s="23">
        <f t="shared" si="99"/>
        <v>2.4949999999999998E-3</v>
      </c>
      <c r="V1201" s="22">
        <v>35899</v>
      </c>
      <c r="W1201" s="7">
        <v>0.6835</v>
      </c>
      <c r="AG1201">
        <f t="shared" si="97"/>
        <v>0</v>
      </c>
    </row>
    <row r="1202" spans="1:33" ht="16.8">
      <c r="A1202" s="1">
        <v>36143</v>
      </c>
      <c r="B1202" s="3">
        <v>0.26500000000000001</v>
      </c>
      <c r="C1202" s="27">
        <f t="shared" si="95"/>
        <v>0.37780000000000002</v>
      </c>
      <c r="D1202" s="3"/>
      <c r="Q1202" s="1">
        <v>36498</v>
      </c>
      <c r="R1202">
        <v>7.0000000000000007E-2</v>
      </c>
      <c r="S1202" s="23">
        <f t="shared" si="99"/>
        <v>1.833E-3</v>
      </c>
      <c r="V1202" s="22">
        <v>35900</v>
      </c>
      <c r="W1202" s="7">
        <v>0.56399999999999995</v>
      </c>
      <c r="AG1202">
        <f t="shared" si="97"/>
        <v>0</v>
      </c>
    </row>
    <row r="1203" spans="1:33" ht="16.8">
      <c r="A1203" s="1">
        <v>36144</v>
      </c>
      <c r="B1203" s="3">
        <v>1.1000000000000001</v>
      </c>
      <c r="C1203" s="27">
        <f t="shared" si="95"/>
        <v>0.74929999999999997</v>
      </c>
      <c r="D1203" s="3"/>
      <c r="Q1203" s="1">
        <v>36499</v>
      </c>
      <c r="R1203">
        <v>7.0000000000000007E-2</v>
      </c>
      <c r="S1203" s="23">
        <f t="shared" si="99"/>
        <v>1.359E-3</v>
      </c>
      <c r="V1203" s="22">
        <v>35901</v>
      </c>
      <c r="W1203" s="7">
        <v>0.54210000000000003</v>
      </c>
      <c r="AG1203">
        <f t="shared" si="97"/>
        <v>0</v>
      </c>
    </row>
    <row r="1204" spans="1:33" ht="16.8">
      <c r="A1204" s="1">
        <v>36145</v>
      </c>
      <c r="B1204" s="3">
        <v>1.65</v>
      </c>
      <c r="C1204" s="27">
        <f t="shared" si="95"/>
        <v>2.67</v>
      </c>
      <c r="D1204" s="3"/>
      <c r="Q1204" s="1">
        <v>36500</v>
      </c>
      <c r="R1204">
        <v>7.0000000000000007E-2</v>
      </c>
      <c r="S1204" s="23">
        <f t="shared" si="99"/>
        <v>9.8839999999999996E-4</v>
      </c>
      <c r="V1204" s="22">
        <v>35902</v>
      </c>
      <c r="W1204" s="7">
        <v>0.55049999999999999</v>
      </c>
      <c r="AG1204">
        <f t="shared" si="97"/>
        <v>0</v>
      </c>
    </row>
    <row r="1205" spans="1:33" ht="16.8">
      <c r="A1205" s="1">
        <v>36146</v>
      </c>
      <c r="B1205" s="3">
        <v>1.45</v>
      </c>
      <c r="C1205" s="27">
        <f t="shared" si="95"/>
        <v>3.3140000000000001</v>
      </c>
      <c r="D1205" s="3"/>
      <c r="Q1205" s="1">
        <v>36501</v>
      </c>
      <c r="R1205">
        <v>7.0000000000000007E-2</v>
      </c>
      <c r="S1205" s="23">
        <f t="shared" si="99"/>
        <v>1.472E-3</v>
      </c>
      <c r="V1205" s="22">
        <v>35903</v>
      </c>
      <c r="W1205" s="7">
        <v>0.39939999999999998</v>
      </c>
      <c r="AG1205">
        <f t="shared" si="97"/>
        <v>0</v>
      </c>
    </row>
    <row r="1206" spans="1:33" ht="16.8">
      <c r="A1206" s="1">
        <v>36147</v>
      </c>
      <c r="B1206" s="3">
        <v>1.52</v>
      </c>
      <c r="C1206" s="27">
        <f t="shared" si="95"/>
        <v>3.1629999999999998</v>
      </c>
      <c r="D1206" s="3"/>
      <c r="Q1206" s="1">
        <v>36502</v>
      </c>
      <c r="R1206">
        <v>7.0000000000000007E-2</v>
      </c>
      <c r="S1206" s="23">
        <f t="shared" si="99"/>
        <v>0.21809999999999999</v>
      </c>
      <c r="V1206" s="22">
        <v>35904</v>
      </c>
      <c r="W1206" s="7">
        <v>0.38819999999999999</v>
      </c>
      <c r="AG1206">
        <f t="shared" si="97"/>
        <v>0</v>
      </c>
    </row>
    <row r="1207" spans="1:33" ht="16.8">
      <c r="A1207" s="1">
        <v>36148</v>
      </c>
      <c r="B1207" s="3">
        <v>1.6879999999999999</v>
      </c>
      <c r="C1207" s="27">
        <f t="shared" si="95"/>
        <v>3.169</v>
      </c>
      <c r="D1207" s="3"/>
      <c r="Q1207" s="1">
        <v>36503</v>
      </c>
      <c r="R1207">
        <v>7.0000000000000007E-2</v>
      </c>
      <c r="S1207" s="23">
        <f t="shared" si="99"/>
        <v>0.2828</v>
      </c>
      <c r="V1207" s="22">
        <v>35905</v>
      </c>
      <c r="W1207" s="7">
        <v>0.38440000000000002</v>
      </c>
      <c r="AG1207">
        <f t="shared" si="97"/>
        <v>0</v>
      </c>
    </row>
    <row r="1208" spans="1:33" ht="16.8">
      <c r="A1208" s="1">
        <v>36149</v>
      </c>
      <c r="B1208" s="3">
        <v>1.58</v>
      </c>
      <c r="C1208" s="27">
        <f t="shared" si="95"/>
        <v>2.8250000000000002</v>
      </c>
      <c r="D1208" s="3"/>
      <c r="Q1208" s="1">
        <v>36504</v>
      </c>
      <c r="R1208">
        <v>7.0000000000000007E-2</v>
      </c>
      <c r="S1208" s="23">
        <f t="shared" si="99"/>
        <v>0.27</v>
      </c>
      <c r="V1208" s="22">
        <v>35906</v>
      </c>
      <c r="W1208" s="7">
        <v>0.378</v>
      </c>
      <c r="AG1208">
        <f t="shared" si="97"/>
        <v>0</v>
      </c>
    </row>
    <row r="1209" spans="1:33" ht="16.8">
      <c r="A1209" s="1">
        <v>36150</v>
      </c>
      <c r="B1209" s="3">
        <v>1.43</v>
      </c>
      <c r="C1209" s="27">
        <f t="shared" si="95"/>
        <v>2.3740000000000001</v>
      </c>
      <c r="D1209" s="3"/>
      <c r="Q1209" s="1">
        <v>36505</v>
      </c>
      <c r="R1209">
        <v>7.0000000000000007E-2</v>
      </c>
      <c r="S1209" s="23">
        <f t="shared" si="99"/>
        <v>0.26319999999999999</v>
      </c>
      <c r="V1209" s="22">
        <v>35907</v>
      </c>
      <c r="W1209" s="7">
        <v>0.3458</v>
      </c>
      <c r="AG1209">
        <f t="shared" si="97"/>
        <v>0</v>
      </c>
    </row>
    <row r="1210" spans="1:33" ht="16.8">
      <c r="A1210" s="1">
        <v>36151</v>
      </c>
      <c r="B1210" s="3">
        <v>1.32</v>
      </c>
      <c r="C1210" s="27">
        <f t="shared" si="95"/>
        <v>1.9510000000000001</v>
      </c>
      <c r="D1210" s="3"/>
      <c r="Q1210" s="1">
        <v>36506</v>
      </c>
      <c r="R1210">
        <v>7.0000000000000007E-2</v>
      </c>
      <c r="S1210" s="23">
        <f t="shared" si="99"/>
        <v>0.53210000000000002</v>
      </c>
      <c r="V1210" s="22">
        <v>35908</v>
      </c>
      <c r="W1210" s="7">
        <v>0.2772</v>
      </c>
      <c r="AG1210">
        <f t="shared" si="97"/>
        <v>0</v>
      </c>
    </row>
    <row r="1211" spans="1:33" ht="16.8">
      <c r="A1211" s="1">
        <v>36152</v>
      </c>
      <c r="B1211" s="3">
        <v>1.4</v>
      </c>
      <c r="C1211" s="27">
        <f t="shared" si="95"/>
        <v>1.8759999999999999</v>
      </c>
      <c r="D1211" s="3"/>
      <c r="Q1211" s="1">
        <v>36507</v>
      </c>
      <c r="R1211">
        <v>7.0000000000000007E-2</v>
      </c>
      <c r="S1211" s="23">
        <f t="shared" si="99"/>
        <v>0.79169999999999996</v>
      </c>
      <c r="V1211" s="22">
        <v>35909</v>
      </c>
      <c r="W1211" s="7">
        <v>0.21920000000000001</v>
      </c>
      <c r="AG1211">
        <f t="shared" si="97"/>
        <v>0</v>
      </c>
    </row>
    <row r="1212" spans="1:33" ht="16.8">
      <c r="A1212" s="1">
        <v>36153</v>
      </c>
      <c r="B1212" s="3">
        <v>1.6879999999999999</v>
      </c>
      <c r="C1212" s="27">
        <f t="shared" si="95"/>
        <v>2.08</v>
      </c>
      <c r="D1212" s="3"/>
      <c r="Q1212" s="1">
        <v>36508</v>
      </c>
      <c r="R1212">
        <v>7.0000000000000007E-2</v>
      </c>
      <c r="S1212" s="23">
        <f t="shared" si="99"/>
        <v>0.90390000000000004</v>
      </c>
      <c r="V1212" s="22">
        <v>35910</v>
      </c>
      <c r="W1212" s="7">
        <v>0.27760000000000001</v>
      </c>
      <c r="AG1212">
        <f t="shared" si="97"/>
        <v>0</v>
      </c>
    </row>
    <row r="1213" spans="1:33" ht="16.8">
      <c r="A1213" s="1">
        <v>36154</v>
      </c>
      <c r="B1213" s="3">
        <v>1.6</v>
      </c>
      <c r="C1213" s="27">
        <f t="shared" si="95"/>
        <v>2.1840000000000002</v>
      </c>
      <c r="D1213" s="3"/>
      <c r="Q1213" s="1">
        <v>36509</v>
      </c>
      <c r="R1213">
        <v>7.0000000000000007E-2</v>
      </c>
      <c r="S1213" s="23">
        <f t="shared" si="99"/>
        <v>0.83009999999999995</v>
      </c>
      <c r="V1213" s="22">
        <v>35911</v>
      </c>
      <c r="W1213" s="7">
        <v>0.75249999999999995</v>
      </c>
      <c r="AG1213">
        <f t="shared" si="97"/>
        <v>0</v>
      </c>
    </row>
    <row r="1214" spans="1:33" ht="16.8">
      <c r="A1214" s="1">
        <v>36155</v>
      </c>
      <c r="B1214" s="3">
        <v>1.6</v>
      </c>
      <c r="C1214" s="27">
        <f t="shared" si="95"/>
        <v>2.0880000000000001</v>
      </c>
      <c r="D1214" s="3"/>
      <c r="Q1214" s="1">
        <v>36510</v>
      </c>
      <c r="R1214">
        <v>7.0000000000000007E-2</v>
      </c>
      <c r="S1214" s="23">
        <f t="shared" si="99"/>
        <v>0.70089999999999997</v>
      </c>
      <c r="V1214" s="22">
        <v>35912</v>
      </c>
      <c r="W1214" s="7">
        <v>0.93130000000000002</v>
      </c>
      <c r="AG1214">
        <f t="shared" si="97"/>
        <v>0</v>
      </c>
    </row>
    <row r="1215" spans="1:33" ht="16.8">
      <c r="A1215" s="1">
        <v>36156</v>
      </c>
      <c r="B1215" s="3">
        <v>1.6</v>
      </c>
      <c r="C1215" s="27">
        <f t="shared" si="95"/>
        <v>2.294</v>
      </c>
      <c r="D1215" s="3"/>
      <c r="Q1215" s="1">
        <v>36511</v>
      </c>
      <c r="R1215">
        <v>7.0000000000000007E-2</v>
      </c>
      <c r="S1215" s="23">
        <f t="shared" si="99"/>
        <v>0.56869999999999998</v>
      </c>
      <c r="V1215" s="22">
        <v>35913</v>
      </c>
      <c r="W1215" s="7">
        <v>0.8952</v>
      </c>
      <c r="AG1215">
        <f t="shared" si="97"/>
        <v>0</v>
      </c>
    </row>
    <row r="1216" spans="1:33" ht="16.8">
      <c r="A1216" s="1">
        <v>36157</v>
      </c>
      <c r="B1216" s="3">
        <v>1.85</v>
      </c>
      <c r="C1216" s="27">
        <f t="shared" si="95"/>
        <v>2.452</v>
      </c>
      <c r="D1216" s="3"/>
      <c r="Q1216" s="1">
        <v>36512</v>
      </c>
      <c r="R1216">
        <v>7.0000000000000007E-2</v>
      </c>
      <c r="S1216" s="23">
        <f t="shared" si="99"/>
        <v>0.45169999999999999</v>
      </c>
      <c r="V1216" s="22">
        <v>35914</v>
      </c>
      <c r="W1216" s="7">
        <v>0.80759999999999998</v>
      </c>
      <c r="AG1216">
        <f t="shared" si="97"/>
        <v>0</v>
      </c>
    </row>
    <row r="1217" spans="1:33" ht="16.8">
      <c r="A1217" s="1">
        <v>36158</v>
      </c>
      <c r="B1217" s="3">
        <v>2.85</v>
      </c>
      <c r="C1217" s="27">
        <f t="shared" si="95"/>
        <v>4.25</v>
      </c>
      <c r="D1217" s="3"/>
      <c r="Q1217" s="1">
        <v>36513</v>
      </c>
      <c r="R1217">
        <v>7.0000000000000007E-2</v>
      </c>
      <c r="S1217" s="23">
        <f t="shared" si="99"/>
        <v>0.3548</v>
      </c>
      <c r="V1217" s="22">
        <v>35915</v>
      </c>
      <c r="W1217" s="7">
        <v>0.754</v>
      </c>
      <c r="AG1217">
        <f t="shared" si="97"/>
        <v>0</v>
      </c>
    </row>
    <row r="1218" spans="1:33" ht="16.8">
      <c r="A1218" s="1">
        <v>36159</v>
      </c>
      <c r="B1218" s="3">
        <v>2.35</v>
      </c>
      <c r="C1218" s="27">
        <f t="shared" si="95"/>
        <v>4.3179999999999996</v>
      </c>
      <c r="D1218" s="3"/>
      <c r="Q1218" s="1">
        <v>36514</v>
      </c>
      <c r="R1218">
        <v>7.0000000000000007E-2</v>
      </c>
      <c r="S1218" s="23">
        <f t="shared" si="99"/>
        <v>0.27689999999999998</v>
      </c>
      <c r="V1218" s="22">
        <v>35916</v>
      </c>
      <c r="W1218" s="7">
        <v>0.58609999999999995</v>
      </c>
      <c r="AG1218">
        <f t="shared" si="97"/>
        <v>0</v>
      </c>
    </row>
    <row r="1219" spans="1:33" ht="16.8">
      <c r="A1219" s="1">
        <v>36160</v>
      </c>
      <c r="B1219" s="3">
        <v>1.85</v>
      </c>
      <c r="C1219" s="27">
        <f t="shared" ref="C1219:C1282" si="100">W1462</f>
        <v>4.1680000000000001</v>
      </c>
      <c r="D1219" s="3"/>
      <c r="Q1219" s="1">
        <v>36515</v>
      </c>
      <c r="R1219">
        <v>7.0000000000000007E-2</v>
      </c>
      <c r="S1219" s="23">
        <f t="shared" si="99"/>
        <v>0.21529999999999999</v>
      </c>
      <c r="V1219" s="22">
        <v>35917</v>
      </c>
      <c r="W1219" s="7">
        <v>0.46560000000000001</v>
      </c>
      <c r="AG1219">
        <f t="shared" si="97"/>
        <v>0</v>
      </c>
    </row>
    <row r="1220" spans="1:33" ht="16.8">
      <c r="A1220" s="1">
        <v>36161</v>
      </c>
      <c r="C1220" s="27">
        <f t="shared" si="100"/>
        <v>3.9289999999999998</v>
      </c>
      <c r="D1220" s="3"/>
      <c r="Q1220" s="1">
        <v>36516</v>
      </c>
      <c r="R1220">
        <v>7.0000000000000007E-2</v>
      </c>
      <c r="S1220" s="23">
        <f t="shared" si="99"/>
        <v>0.41070000000000001</v>
      </c>
      <c r="V1220" s="22">
        <v>35918</v>
      </c>
      <c r="W1220" s="7">
        <v>0.38690000000000002</v>
      </c>
      <c r="AG1220">
        <f t="shared" si="97"/>
        <v>0</v>
      </c>
    </row>
    <row r="1221" spans="1:33" ht="16.8">
      <c r="A1221" s="1">
        <v>36162</v>
      </c>
      <c r="C1221" s="27">
        <f t="shared" si="100"/>
        <v>3.5710000000000002</v>
      </c>
      <c r="D1221" s="3"/>
      <c r="Q1221" s="1">
        <v>36517</v>
      </c>
      <c r="R1221">
        <v>0.371</v>
      </c>
      <c r="S1221" s="23">
        <f t="shared" si="99"/>
        <v>1.448</v>
      </c>
      <c r="V1221" s="22">
        <v>35919</v>
      </c>
      <c r="W1221" s="7">
        <v>0.38590000000000002</v>
      </c>
      <c r="AG1221">
        <f t="shared" ref="AG1221:AG1284" si="101">Z1221-Y1221</f>
        <v>0</v>
      </c>
    </row>
    <row r="1222" spans="1:33" ht="16.8">
      <c r="A1222" s="1">
        <v>36163</v>
      </c>
      <c r="C1222" s="27">
        <f t="shared" si="100"/>
        <v>3.2029999999999998</v>
      </c>
      <c r="D1222" s="3"/>
      <c r="Q1222" s="1">
        <v>36518</v>
      </c>
      <c r="R1222">
        <v>0.45100000000000001</v>
      </c>
      <c r="S1222" s="23">
        <f t="shared" si="99"/>
        <v>2.1949999999999998</v>
      </c>
      <c r="V1222" s="22">
        <v>35920</v>
      </c>
      <c r="W1222" s="7">
        <v>0.39379999999999998</v>
      </c>
      <c r="AG1222">
        <f t="shared" si="101"/>
        <v>0</v>
      </c>
    </row>
    <row r="1223" spans="1:33" ht="16.8">
      <c r="A1223" s="1">
        <v>36164</v>
      </c>
      <c r="C1223" s="27">
        <f t="shared" si="100"/>
        <v>3.2949999999999999</v>
      </c>
      <c r="D1223" s="3"/>
      <c r="Q1223" s="1">
        <v>36519</v>
      </c>
      <c r="R1223">
        <v>0.49099999999999999</v>
      </c>
      <c r="S1223" s="23">
        <f t="shared" si="99"/>
        <v>2.294</v>
      </c>
      <c r="V1223" s="22">
        <v>35921</v>
      </c>
      <c r="W1223" s="7">
        <v>0.30049999999999999</v>
      </c>
      <c r="AG1223">
        <f t="shared" si="101"/>
        <v>0</v>
      </c>
    </row>
    <row r="1224" spans="1:33" ht="16.8">
      <c r="A1224" s="1">
        <v>36165</v>
      </c>
      <c r="C1224" s="27">
        <f t="shared" si="100"/>
        <v>5.7919999999999998</v>
      </c>
      <c r="D1224" s="3"/>
      <c r="Q1224" s="1">
        <v>36520</v>
      </c>
      <c r="R1224">
        <v>0.35499999999999998</v>
      </c>
      <c r="S1224" s="23">
        <f t="shared" si="99"/>
        <v>2.052</v>
      </c>
      <c r="V1224" s="22">
        <v>35922</v>
      </c>
      <c r="W1224" s="7">
        <v>0.1772</v>
      </c>
      <c r="AG1224">
        <f t="shared" si="101"/>
        <v>0</v>
      </c>
    </row>
    <row r="1225" spans="1:33" ht="16.8">
      <c r="A1225" s="1">
        <v>36166</v>
      </c>
      <c r="C1225" s="27">
        <f t="shared" si="100"/>
        <v>7.3689999999999998</v>
      </c>
      <c r="D1225" s="3"/>
      <c r="Q1225" s="1">
        <v>36521</v>
      </c>
      <c r="R1225">
        <v>0.32500000000000001</v>
      </c>
      <c r="S1225" s="23">
        <f t="shared" si="99"/>
        <v>1.7350000000000001</v>
      </c>
      <c r="V1225" s="22">
        <v>35923</v>
      </c>
      <c r="W1225" s="7">
        <v>0.16259999999999999</v>
      </c>
      <c r="AG1225">
        <f t="shared" si="101"/>
        <v>0</v>
      </c>
    </row>
    <row r="1226" spans="1:33" ht="16.8">
      <c r="A1226" s="1">
        <v>36167</v>
      </c>
      <c r="C1226" s="27">
        <f t="shared" si="100"/>
        <v>6.3979999999999997</v>
      </c>
      <c r="D1226" s="3"/>
      <c r="Q1226" s="1">
        <v>36522</v>
      </c>
      <c r="R1226">
        <v>0.32500000000000001</v>
      </c>
      <c r="S1226" s="23">
        <f t="shared" si="99"/>
        <v>1.4419999999999999</v>
      </c>
      <c r="V1226" s="22">
        <v>35924</v>
      </c>
      <c r="W1226" s="7">
        <v>0.193</v>
      </c>
      <c r="AG1226">
        <f t="shared" si="101"/>
        <v>0</v>
      </c>
    </row>
    <row r="1227" spans="1:33" ht="16.8">
      <c r="A1227" s="1">
        <v>36168</v>
      </c>
      <c r="C1227" s="27">
        <f t="shared" si="100"/>
        <v>6.0309999999999997</v>
      </c>
      <c r="D1227" s="3"/>
      <c r="Q1227" s="1">
        <v>36523</v>
      </c>
      <c r="R1227">
        <v>0.3</v>
      </c>
      <c r="S1227" s="23">
        <f t="shared" si="99"/>
        <v>1.1990000000000001</v>
      </c>
      <c r="V1227" s="22">
        <v>35925</v>
      </c>
      <c r="W1227" s="7">
        <v>0.18820000000000001</v>
      </c>
      <c r="AG1227">
        <f t="shared" si="101"/>
        <v>0</v>
      </c>
    </row>
    <row r="1228" spans="1:33" ht="16.8">
      <c r="A1228" s="1">
        <v>36169</v>
      </c>
      <c r="C1228" s="27">
        <f t="shared" si="100"/>
        <v>5.2060000000000004</v>
      </c>
      <c r="D1228" s="3"/>
      <c r="Q1228" s="1">
        <v>36524</v>
      </c>
      <c r="R1228">
        <v>0.3</v>
      </c>
      <c r="S1228" s="23">
        <f t="shared" si="99"/>
        <v>0.96409999999999996</v>
      </c>
      <c r="V1228" s="22">
        <v>35926</v>
      </c>
      <c r="W1228" s="7">
        <v>0.76970000000000005</v>
      </c>
      <c r="AG1228">
        <f t="shared" si="101"/>
        <v>0</v>
      </c>
    </row>
    <row r="1229" spans="1:33" ht="16.8">
      <c r="A1229" s="1">
        <v>36170</v>
      </c>
      <c r="C1229" s="27">
        <f t="shared" si="100"/>
        <v>4.5149999999999997</v>
      </c>
      <c r="D1229" s="3"/>
      <c r="Q1229" s="1">
        <v>36525</v>
      </c>
      <c r="R1229">
        <v>0.28000000000000003</v>
      </c>
      <c r="S1229" s="23">
        <f t="shared" si="99"/>
        <v>0.76149999999999995</v>
      </c>
      <c r="V1229" s="22">
        <v>35927</v>
      </c>
      <c r="W1229" s="7">
        <v>0.97829999999999995</v>
      </c>
      <c r="AG1229">
        <f t="shared" si="101"/>
        <v>0</v>
      </c>
    </row>
    <row r="1230" spans="1:33" ht="16.8">
      <c r="A1230" s="1">
        <v>36171</v>
      </c>
      <c r="C1230" s="27">
        <f t="shared" si="100"/>
        <v>4.1630000000000003</v>
      </c>
      <c r="D1230" s="3"/>
      <c r="Q1230" s="1">
        <v>36526</v>
      </c>
      <c r="R1230">
        <v>0.25</v>
      </c>
      <c r="S1230" s="23">
        <f t="shared" si="99"/>
        <v>0.5786</v>
      </c>
      <c r="V1230" s="22">
        <v>35928</v>
      </c>
      <c r="W1230" s="7">
        <v>0.9597</v>
      </c>
      <c r="AG1230">
        <f t="shared" si="101"/>
        <v>0</v>
      </c>
    </row>
    <row r="1231" spans="1:33" ht="16.8">
      <c r="A1231" s="1">
        <v>36172</v>
      </c>
      <c r="C1231" s="27">
        <f t="shared" si="100"/>
        <v>3.7829999999999999</v>
      </c>
      <c r="D1231" s="3"/>
      <c r="Q1231" s="1">
        <v>36527</v>
      </c>
      <c r="R1231">
        <v>0.25</v>
      </c>
      <c r="S1231" s="23">
        <f t="shared" si="99"/>
        <v>0.45610000000000001</v>
      </c>
      <c r="V1231" s="22">
        <v>35929</v>
      </c>
      <c r="W1231" s="7">
        <v>0.81799999999999995</v>
      </c>
      <c r="AG1231">
        <f t="shared" si="101"/>
        <v>0</v>
      </c>
    </row>
    <row r="1232" spans="1:33" ht="16.8">
      <c r="A1232" s="1">
        <v>36173</v>
      </c>
      <c r="C1232" s="27">
        <f t="shared" si="100"/>
        <v>3.395</v>
      </c>
      <c r="D1232" s="3"/>
      <c r="Q1232" s="1">
        <v>36528</v>
      </c>
      <c r="R1232">
        <v>0.35499999999999998</v>
      </c>
      <c r="S1232" s="23">
        <f t="shared" si="99"/>
        <v>0.73350000000000004</v>
      </c>
      <c r="V1232" s="22">
        <v>35930</v>
      </c>
      <c r="W1232" s="7">
        <v>0.67330000000000001</v>
      </c>
      <c r="AG1232">
        <f t="shared" si="101"/>
        <v>0</v>
      </c>
    </row>
    <row r="1233" spans="1:33" ht="16.8">
      <c r="A1233" s="1">
        <v>36174</v>
      </c>
      <c r="C1233" s="27">
        <f t="shared" si="100"/>
        <v>3.0489999999999999</v>
      </c>
      <c r="D1233" s="3"/>
      <c r="Q1233" s="1">
        <v>36529</v>
      </c>
      <c r="R1233">
        <v>0.29499999999999998</v>
      </c>
      <c r="S1233" s="23">
        <f t="shared" si="99"/>
        <v>1.196</v>
      </c>
      <c r="V1233" s="22">
        <v>35931</v>
      </c>
      <c r="W1233" s="7">
        <v>0.55200000000000005</v>
      </c>
      <c r="AG1233">
        <f t="shared" si="101"/>
        <v>0</v>
      </c>
    </row>
    <row r="1234" spans="1:33" ht="16.8">
      <c r="A1234" s="1">
        <v>36175</v>
      </c>
      <c r="C1234" s="27">
        <f t="shared" si="100"/>
        <v>2.6920000000000002</v>
      </c>
      <c r="D1234" s="3"/>
      <c r="Q1234" s="1">
        <v>36530</v>
      </c>
      <c r="R1234">
        <v>0.26500000000000001</v>
      </c>
      <c r="S1234" s="23">
        <f t="shared" si="99"/>
        <v>1.2070000000000001</v>
      </c>
      <c r="V1234" s="22">
        <v>35932</v>
      </c>
      <c r="W1234" s="7">
        <v>0.52329999999999999</v>
      </c>
      <c r="AG1234">
        <f t="shared" si="101"/>
        <v>0</v>
      </c>
    </row>
    <row r="1235" spans="1:33" ht="16.8">
      <c r="A1235" s="1">
        <v>36176</v>
      </c>
      <c r="C1235" s="27">
        <f t="shared" si="100"/>
        <v>2.3639999999999999</v>
      </c>
      <c r="D1235" s="3"/>
      <c r="Q1235" s="1">
        <v>36531</v>
      </c>
      <c r="R1235">
        <v>0.24</v>
      </c>
      <c r="S1235" s="23">
        <f t="shared" si="99"/>
        <v>1.0609999999999999</v>
      </c>
      <c r="V1235" s="22">
        <v>35933</v>
      </c>
      <c r="W1235" s="7">
        <v>0.45469999999999999</v>
      </c>
      <c r="AG1235">
        <f t="shared" si="101"/>
        <v>0</v>
      </c>
    </row>
    <row r="1236" spans="1:33" ht="16.8">
      <c r="A1236" s="1">
        <v>36177</v>
      </c>
      <c r="C1236" s="27">
        <f t="shared" si="100"/>
        <v>2.117</v>
      </c>
      <c r="D1236" s="3"/>
      <c r="Q1236" s="1">
        <v>36532</v>
      </c>
      <c r="R1236">
        <v>0.23</v>
      </c>
      <c r="S1236" s="23">
        <f t="shared" si="99"/>
        <v>0.878</v>
      </c>
      <c r="V1236" s="22">
        <v>35934</v>
      </c>
      <c r="W1236" s="7">
        <v>0.29759999999999998</v>
      </c>
      <c r="AG1236">
        <f t="shared" si="101"/>
        <v>0</v>
      </c>
    </row>
    <row r="1237" spans="1:33" ht="16.8">
      <c r="A1237" s="1">
        <v>36178</v>
      </c>
      <c r="C1237" s="27">
        <f t="shared" si="100"/>
        <v>1.9350000000000001</v>
      </c>
      <c r="D1237" s="3"/>
      <c r="Q1237" s="1">
        <v>36533</v>
      </c>
      <c r="R1237">
        <v>0.22</v>
      </c>
      <c r="S1237" s="23">
        <f t="shared" si="99"/>
        <v>0.75670000000000004</v>
      </c>
      <c r="V1237" s="22">
        <v>35935</v>
      </c>
      <c r="W1237" s="7">
        <v>0.24260000000000001</v>
      </c>
      <c r="AG1237">
        <f t="shared" si="101"/>
        <v>0</v>
      </c>
    </row>
    <row r="1238" spans="1:33" ht="16.8">
      <c r="A1238" s="1">
        <v>36179</v>
      </c>
      <c r="C1238" s="27">
        <f t="shared" si="100"/>
        <v>1.8109999999999999</v>
      </c>
      <c r="D1238" s="3"/>
      <c r="Q1238" s="1">
        <v>36534</v>
      </c>
      <c r="R1238">
        <v>0.22</v>
      </c>
      <c r="S1238" s="23">
        <f t="shared" si="99"/>
        <v>0.66</v>
      </c>
      <c r="V1238" s="22">
        <v>35936</v>
      </c>
      <c r="W1238" s="7">
        <v>0.2021</v>
      </c>
      <c r="AG1238">
        <f t="shared" si="101"/>
        <v>0</v>
      </c>
    </row>
    <row r="1239" spans="1:33" ht="16.8">
      <c r="A1239" s="1">
        <v>36180</v>
      </c>
      <c r="C1239" s="27">
        <f t="shared" si="100"/>
        <v>1.6879999999999999</v>
      </c>
      <c r="D1239" s="3"/>
      <c r="Q1239" s="1">
        <v>36535</v>
      </c>
      <c r="R1239">
        <v>0.216</v>
      </c>
      <c r="S1239" s="23">
        <f t="shared" si="99"/>
        <v>0.54390000000000005</v>
      </c>
      <c r="V1239" s="22">
        <v>35937</v>
      </c>
      <c r="W1239" s="7">
        <v>0.18210000000000001</v>
      </c>
      <c r="AG1239">
        <f t="shared" si="101"/>
        <v>0</v>
      </c>
    </row>
    <row r="1240" spans="1:33" ht="16.8">
      <c r="A1240" s="1">
        <v>36181</v>
      </c>
      <c r="C1240" s="27">
        <f t="shared" si="100"/>
        <v>1.536</v>
      </c>
      <c r="D1240" s="3"/>
      <c r="Q1240" s="1">
        <v>36536</v>
      </c>
      <c r="R1240">
        <v>0.216</v>
      </c>
      <c r="S1240" s="23">
        <f t="shared" si="99"/>
        <v>0.436</v>
      </c>
      <c r="V1240" s="22">
        <v>35938</v>
      </c>
      <c r="W1240" s="7">
        <v>0.1522</v>
      </c>
      <c r="AG1240">
        <f t="shared" si="101"/>
        <v>0</v>
      </c>
    </row>
    <row r="1241" spans="1:33" ht="16.8">
      <c r="A1241" s="1">
        <v>36182</v>
      </c>
      <c r="C1241" s="27">
        <f t="shared" si="100"/>
        <v>1.4259999999999999</v>
      </c>
      <c r="D1241" s="3"/>
      <c r="Q1241" s="1">
        <v>36537</v>
      </c>
      <c r="R1241">
        <v>0.216</v>
      </c>
      <c r="S1241" s="23">
        <f t="shared" si="99"/>
        <v>0.39250000000000002</v>
      </c>
      <c r="V1241" s="22">
        <v>35939</v>
      </c>
      <c r="W1241" s="7">
        <v>0.1045</v>
      </c>
      <c r="AG1241">
        <f t="shared" si="101"/>
        <v>0</v>
      </c>
    </row>
    <row r="1242" spans="1:33" ht="16.8">
      <c r="A1242" s="1">
        <v>36183</v>
      </c>
      <c r="C1242" s="27">
        <f t="shared" si="100"/>
        <v>2.4169999999999998</v>
      </c>
      <c r="D1242" s="3"/>
      <c r="Q1242" s="1">
        <v>36538</v>
      </c>
      <c r="R1242">
        <v>0.216</v>
      </c>
      <c r="S1242" s="23">
        <f t="shared" si="99"/>
        <v>0.37959999999999999</v>
      </c>
      <c r="V1242" s="22">
        <v>35940</v>
      </c>
      <c r="W1242" s="7">
        <v>6.028E-2</v>
      </c>
      <c r="AG1242">
        <f t="shared" si="101"/>
        <v>0</v>
      </c>
    </row>
    <row r="1243" spans="1:33" ht="16.8">
      <c r="A1243" s="1">
        <v>36184</v>
      </c>
      <c r="C1243" s="27">
        <f t="shared" si="100"/>
        <v>2.69</v>
      </c>
      <c r="D1243" s="3"/>
      <c r="Q1243" s="1">
        <v>36539</v>
      </c>
      <c r="R1243">
        <v>0.216</v>
      </c>
      <c r="S1243" s="23">
        <f t="shared" si="99"/>
        <v>0.32769999999999999</v>
      </c>
      <c r="V1243" s="22">
        <v>35941</v>
      </c>
      <c r="W1243" s="7">
        <v>4.7329999999999997E-2</v>
      </c>
      <c r="AG1243">
        <f t="shared" si="101"/>
        <v>0</v>
      </c>
    </row>
    <row r="1244" spans="1:33" ht="16.8">
      <c r="A1244" s="1">
        <v>36185</v>
      </c>
      <c r="C1244" s="27">
        <f t="shared" si="100"/>
        <v>2.64</v>
      </c>
      <c r="D1244" s="3"/>
      <c r="Q1244" s="1">
        <v>36540</v>
      </c>
      <c r="R1244">
        <v>0.68799999999999994</v>
      </c>
      <c r="S1244" s="23">
        <f t="shared" si="99"/>
        <v>0.38990000000000002</v>
      </c>
      <c r="V1244" s="22">
        <v>35942</v>
      </c>
      <c r="W1244" s="7">
        <v>5.7099999999999998E-2</v>
      </c>
      <c r="AG1244">
        <f t="shared" si="101"/>
        <v>0</v>
      </c>
    </row>
    <row r="1245" spans="1:33" ht="16.8">
      <c r="A1245" s="1">
        <v>36186</v>
      </c>
      <c r="C1245" s="27">
        <f t="shared" si="100"/>
        <v>2.4</v>
      </c>
      <c r="D1245" s="3"/>
      <c r="Q1245" s="1">
        <v>36541</v>
      </c>
      <c r="R1245">
        <v>0.7</v>
      </c>
      <c r="S1245" s="23">
        <f t="shared" si="99"/>
        <v>2.5110000000000001</v>
      </c>
      <c r="V1245" s="22">
        <v>35943</v>
      </c>
      <c r="W1245" s="7">
        <v>3.168E-2</v>
      </c>
      <c r="AG1245">
        <f t="shared" si="101"/>
        <v>0</v>
      </c>
    </row>
    <row r="1246" spans="1:33" ht="16.8">
      <c r="A1246" s="1">
        <v>36187</v>
      </c>
      <c r="C1246" s="27">
        <f t="shared" si="100"/>
        <v>2.1589999999999998</v>
      </c>
      <c r="D1246" s="3"/>
      <c r="Q1246" s="1">
        <v>36542</v>
      </c>
      <c r="R1246">
        <v>1.24</v>
      </c>
      <c r="S1246" s="23">
        <f t="shared" si="99"/>
        <v>2.746</v>
      </c>
      <c r="V1246" s="22">
        <v>35944</v>
      </c>
      <c r="W1246" s="7">
        <v>1.8710000000000001E-2</v>
      </c>
      <c r="AG1246">
        <f t="shared" si="101"/>
        <v>0</v>
      </c>
    </row>
    <row r="1247" spans="1:33" ht="16.8">
      <c r="A1247" s="1">
        <v>36188</v>
      </c>
      <c r="C1247" s="27">
        <f t="shared" si="100"/>
        <v>1.9259999999999999</v>
      </c>
      <c r="D1247" s="3"/>
      <c r="Q1247" s="1">
        <v>36543</v>
      </c>
      <c r="R1247">
        <v>1.2</v>
      </c>
      <c r="S1247" s="23">
        <f t="shared" si="99"/>
        <v>2.8330000000000002</v>
      </c>
      <c r="V1247" s="22">
        <v>35945</v>
      </c>
      <c r="W1247" s="7">
        <v>1.176E-2</v>
      </c>
      <c r="AG1247">
        <f t="shared" si="101"/>
        <v>0</v>
      </c>
    </row>
    <row r="1248" spans="1:33" ht="16.8">
      <c r="A1248" s="1">
        <v>36189</v>
      </c>
      <c r="C1248" s="27">
        <f t="shared" si="100"/>
        <v>2.2949999999999999</v>
      </c>
      <c r="D1248" s="3"/>
      <c r="Q1248" s="1">
        <v>36544</v>
      </c>
      <c r="R1248">
        <v>1.1599999999999999</v>
      </c>
      <c r="S1248" s="23">
        <f t="shared" si="99"/>
        <v>2.5099999999999998</v>
      </c>
      <c r="V1248" s="22">
        <v>35946</v>
      </c>
      <c r="W1248" s="7">
        <v>7.8569999999999994E-3</v>
      </c>
      <c r="AG1248">
        <f t="shared" si="101"/>
        <v>0</v>
      </c>
    </row>
    <row r="1249" spans="1:33" ht="16.8">
      <c r="A1249" s="1">
        <v>36190</v>
      </c>
      <c r="C1249" s="27">
        <f t="shared" si="100"/>
        <v>2.7639999999999998</v>
      </c>
      <c r="D1249" s="3"/>
      <c r="Q1249" s="1">
        <v>36545</v>
      </c>
      <c r="R1249">
        <v>1.1200000000000001</v>
      </c>
      <c r="S1249" s="23">
        <f t="shared" si="99"/>
        <v>2.1459999999999999</v>
      </c>
      <c r="V1249" s="22">
        <v>35947</v>
      </c>
      <c r="W1249" s="7">
        <v>5.2589999999999998E-3</v>
      </c>
      <c r="AG1249">
        <f t="shared" si="101"/>
        <v>0</v>
      </c>
    </row>
    <row r="1250" spans="1:33" ht="16.8">
      <c r="A1250" s="1">
        <v>36191</v>
      </c>
      <c r="C1250" s="27">
        <f t="shared" si="100"/>
        <v>2.8290000000000002</v>
      </c>
      <c r="D1250" s="3"/>
      <c r="Q1250" s="1">
        <v>36546</v>
      </c>
      <c r="R1250">
        <v>1.0760000000000001</v>
      </c>
      <c r="S1250" s="23">
        <f t="shared" si="99"/>
        <v>1.9079999999999999</v>
      </c>
      <c r="V1250" s="22">
        <v>35948</v>
      </c>
      <c r="W1250" s="7">
        <v>3.5890000000000002E-3</v>
      </c>
      <c r="AG1250">
        <f t="shared" si="101"/>
        <v>0</v>
      </c>
    </row>
    <row r="1251" spans="1:33" ht="16.8">
      <c r="A1251" s="1">
        <v>36192</v>
      </c>
      <c r="C1251" s="27">
        <f t="shared" si="100"/>
        <v>2.8260000000000001</v>
      </c>
      <c r="D1251" s="3"/>
      <c r="Q1251" s="1">
        <v>36547</v>
      </c>
      <c r="R1251">
        <v>1.1200000000000001</v>
      </c>
      <c r="S1251" s="23">
        <f t="shared" si="99"/>
        <v>1.5389999999999999</v>
      </c>
      <c r="V1251" s="22">
        <v>35949</v>
      </c>
      <c r="W1251" s="7">
        <v>2.5709999999999999E-3</v>
      </c>
      <c r="AG1251">
        <f t="shared" si="101"/>
        <v>0</v>
      </c>
    </row>
    <row r="1252" spans="1:33" ht="16.8">
      <c r="A1252" s="1">
        <v>36193</v>
      </c>
      <c r="C1252" s="27">
        <f t="shared" si="100"/>
        <v>2.6429999999999998</v>
      </c>
      <c r="D1252" s="3"/>
      <c r="Q1252" s="1">
        <v>36548</v>
      </c>
      <c r="R1252">
        <v>1.1200000000000001</v>
      </c>
      <c r="S1252" s="23">
        <f t="shared" si="99"/>
        <v>1.45</v>
      </c>
      <c r="V1252" s="22">
        <v>35950</v>
      </c>
      <c r="W1252" s="7">
        <v>1.5510000000000001E-3</v>
      </c>
      <c r="AG1252">
        <f t="shared" si="101"/>
        <v>0</v>
      </c>
    </row>
    <row r="1253" spans="1:33" ht="16.8">
      <c r="A1253" s="1">
        <v>36194</v>
      </c>
      <c r="C1253" s="27">
        <f t="shared" si="100"/>
        <v>2.3279999999999998</v>
      </c>
      <c r="D1253" s="3"/>
      <c r="Q1253" s="1">
        <v>36549</v>
      </c>
      <c r="R1253">
        <v>1.32</v>
      </c>
      <c r="S1253" s="23">
        <f t="shared" si="99"/>
        <v>1.8520000000000001</v>
      </c>
      <c r="V1253" s="22">
        <v>35951</v>
      </c>
      <c r="W1253" s="7">
        <v>8.5720000000000002E-4</v>
      </c>
      <c r="AG1253">
        <f t="shared" si="101"/>
        <v>0</v>
      </c>
    </row>
    <row r="1254" spans="1:33" ht="16.8">
      <c r="A1254" s="1">
        <v>36195</v>
      </c>
      <c r="C1254" s="27">
        <f t="shared" si="100"/>
        <v>2.0750000000000002</v>
      </c>
      <c r="D1254" s="3"/>
      <c r="Q1254" s="1">
        <v>36550</v>
      </c>
      <c r="R1254">
        <v>1.2</v>
      </c>
      <c r="S1254" s="23">
        <f t="shared" si="99"/>
        <v>1.905</v>
      </c>
      <c r="V1254" s="22">
        <v>35952</v>
      </c>
      <c r="W1254" s="7">
        <v>6.8039999999999995E-4</v>
      </c>
      <c r="AG1254">
        <f t="shared" si="101"/>
        <v>0</v>
      </c>
    </row>
    <row r="1255" spans="1:33" ht="16.8">
      <c r="A1255" s="1">
        <v>36196</v>
      </c>
      <c r="C1255" s="27">
        <f t="shared" si="100"/>
        <v>1.84</v>
      </c>
      <c r="D1255" s="3"/>
      <c r="Q1255" s="1">
        <v>36551</v>
      </c>
      <c r="R1255">
        <v>1.1599999999999999</v>
      </c>
      <c r="S1255" s="23">
        <f t="shared" si="99"/>
        <v>1.72</v>
      </c>
      <c r="V1255" s="22">
        <v>35953</v>
      </c>
      <c r="W1255" s="7">
        <v>3.7270000000000001E-4</v>
      </c>
      <c r="AG1255">
        <f t="shared" si="101"/>
        <v>0</v>
      </c>
    </row>
    <row r="1256" spans="1:33" ht="16.8">
      <c r="A1256" s="1">
        <v>36197</v>
      </c>
      <c r="C1256" s="27">
        <f t="shared" si="100"/>
        <v>1.6220000000000001</v>
      </c>
      <c r="D1256" s="3"/>
      <c r="Q1256" s="1">
        <v>36552</v>
      </c>
      <c r="R1256">
        <v>1.1200000000000001</v>
      </c>
      <c r="S1256" s="23">
        <f t="shared" si="99"/>
        <v>1.575</v>
      </c>
      <c r="V1256" s="22">
        <v>35954</v>
      </c>
      <c r="W1256" s="7">
        <v>1.4520000000000001E-4</v>
      </c>
      <c r="AG1256">
        <f t="shared" si="101"/>
        <v>0</v>
      </c>
    </row>
    <row r="1257" spans="1:33" ht="16.8">
      <c r="A1257" s="1">
        <v>36198</v>
      </c>
      <c r="C1257" s="27">
        <f t="shared" si="100"/>
        <v>1.42</v>
      </c>
      <c r="D1257" s="3"/>
      <c r="Q1257" s="1">
        <v>36553</v>
      </c>
      <c r="R1257">
        <v>1.1200000000000001</v>
      </c>
      <c r="S1257" s="23">
        <f t="shared" si="99"/>
        <v>1.7330000000000001</v>
      </c>
      <c r="V1257" s="22">
        <v>35955</v>
      </c>
      <c r="W1257" s="7">
        <v>0</v>
      </c>
      <c r="AG1257">
        <f t="shared" si="101"/>
        <v>0</v>
      </c>
    </row>
    <row r="1258" spans="1:33" ht="16.8">
      <c r="A1258" s="1">
        <v>36199</v>
      </c>
      <c r="C1258" s="27">
        <f t="shared" si="100"/>
        <v>1.411</v>
      </c>
      <c r="D1258" s="3"/>
      <c r="Q1258" s="1">
        <v>36554</v>
      </c>
      <c r="R1258">
        <v>1.1200000000000001</v>
      </c>
      <c r="S1258" s="23">
        <f t="shared" si="99"/>
        <v>1.87</v>
      </c>
      <c r="V1258" s="22">
        <v>35956</v>
      </c>
      <c r="W1258" s="7">
        <v>0</v>
      </c>
      <c r="AG1258">
        <f t="shared" si="101"/>
        <v>0</v>
      </c>
    </row>
    <row r="1259" spans="1:33" ht="16.8">
      <c r="A1259" s="1">
        <v>36200</v>
      </c>
      <c r="C1259" s="27">
        <f t="shared" si="100"/>
        <v>1.2829999999999999</v>
      </c>
      <c r="D1259" s="3"/>
      <c r="Q1259" s="1">
        <v>36555</v>
      </c>
      <c r="R1259">
        <v>1.1200000000000001</v>
      </c>
      <c r="S1259" s="23">
        <f t="shared" si="99"/>
        <v>1.9390000000000001</v>
      </c>
      <c r="V1259" s="22">
        <v>35957</v>
      </c>
      <c r="W1259" s="7">
        <v>0</v>
      </c>
      <c r="AG1259">
        <f t="shared" si="101"/>
        <v>0</v>
      </c>
    </row>
    <row r="1260" spans="1:33" ht="16.8">
      <c r="A1260" s="1">
        <v>36201</v>
      </c>
      <c r="C1260" s="27">
        <f t="shared" si="100"/>
        <v>1.206</v>
      </c>
      <c r="D1260" s="3"/>
      <c r="Q1260" s="1">
        <v>36556</v>
      </c>
      <c r="R1260">
        <v>1.05</v>
      </c>
      <c r="S1260" s="23">
        <f t="shared" si="99"/>
        <v>1.9470000000000001</v>
      </c>
      <c r="V1260" s="22">
        <v>35958</v>
      </c>
      <c r="W1260" s="7">
        <v>0</v>
      </c>
      <c r="AG1260">
        <f t="shared" si="101"/>
        <v>0</v>
      </c>
    </row>
    <row r="1261" spans="1:33" ht="16.8">
      <c r="A1261" s="1">
        <v>36202</v>
      </c>
      <c r="C1261" s="27">
        <f t="shared" si="100"/>
        <v>1.097</v>
      </c>
      <c r="D1261" s="3"/>
      <c r="Q1261" s="1">
        <v>36557</v>
      </c>
      <c r="R1261">
        <v>1.097</v>
      </c>
      <c r="S1261" s="23">
        <f t="shared" si="99"/>
        <v>1.881</v>
      </c>
      <c r="V1261" s="22">
        <v>35959</v>
      </c>
      <c r="W1261" s="7">
        <v>0</v>
      </c>
      <c r="AG1261">
        <f t="shared" si="101"/>
        <v>0</v>
      </c>
    </row>
    <row r="1262" spans="1:33" ht="16.8">
      <c r="A1262" s="1">
        <v>36203</v>
      </c>
      <c r="C1262" s="27">
        <f t="shared" si="100"/>
        <v>1.002</v>
      </c>
      <c r="D1262" s="3"/>
      <c r="Q1262" s="1">
        <v>36558</v>
      </c>
      <c r="R1262">
        <v>1</v>
      </c>
      <c r="S1262" s="23">
        <f t="shared" si="99"/>
        <v>1.7709999999999999</v>
      </c>
      <c r="V1262" s="22">
        <v>35960</v>
      </c>
      <c r="W1262" s="7">
        <v>0</v>
      </c>
      <c r="AG1262">
        <f t="shared" si="101"/>
        <v>0</v>
      </c>
    </row>
    <row r="1263" spans="1:33" ht="16.8">
      <c r="A1263" s="1">
        <v>36204</v>
      </c>
      <c r="C1263" s="27">
        <f t="shared" si="100"/>
        <v>0.93899999999999995</v>
      </c>
      <c r="D1263" s="3"/>
      <c r="Q1263" s="1">
        <v>36559</v>
      </c>
      <c r="R1263">
        <v>0.94399999999999995</v>
      </c>
      <c r="S1263" s="23">
        <f t="shared" si="99"/>
        <v>1.647</v>
      </c>
      <c r="V1263" s="22">
        <v>35961</v>
      </c>
      <c r="W1263" s="7">
        <v>0</v>
      </c>
      <c r="AG1263">
        <f t="shared" si="101"/>
        <v>0</v>
      </c>
    </row>
    <row r="1264" spans="1:33" ht="16.8">
      <c r="A1264" s="1">
        <v>36205</v>
      </c>
      <c r="C1264" s="27">
        <f t="shared" si="100"/>
        <v>0.87319999999999998</v>
      </c>
      <c r="D1264" s="3"/>
      <c r="Q1264" s="1">
        <v>36560</v>
      </c>
      <c r="R1264">
        <v>0.98799999999999999</v>
      </c>
      <c r="S1264" s="23">
        <f t="shared" ref="S1264:S1327" si="102">W1862</f>
        <v>1.512</v>
      </c>
      <c r="V1264" s="22">
        <v>35962</v>
      </c>
      <c r="W1264" s="7">
        <v>0</v>
      </c>
      <c r="AG1264">
        <f t="shared" si="101"/>
        <v>0</v>
      </c>
    </row>
    <row r="1265" spans="1:33" ht="16.8">
      <c r="A1265" s="1">
        <v>36206</v>
      </c>
      <c r="C1265" s="27">
        <f t="shared" si="100"/>
        <v>1.081</v>
      </c>
      <c r="D1265" s="3"/>
      <c r="Q1265" s="1">
        <v>36561</v>
      </c>
      <c r="R1265">
        <v>0.98799999999999999</v>
      </c>
      <c r="S1265" s="23">
        <f t="shared" si="102"/>
        <v>1.7110000000000001</v>
      </c>
      <c r="V1265" s="22">
        <v>35963</v>
      </c>
      <c r="W1265" s="7">
        <v>0</v>
      </c>
      <c r="AG1265">
        <f t="shared" si="101"/>
        <v>0</v>
      </c>
    </row>
    <row r="1266" spans="1:33" ht="16.8">
      <c r="A1266" s="1">
        <v>36207</v>
      </c>
      <c r="C1266" s="27">
        <f t="shared" si="100"/>
        <v>1.113</v>
      </c>
      <c r="D1266" s="3"/>
      <c r="Q1266" s="1">
        <v>36562</v>
      </c>
      <c r="R1266">
        <v>0.94399999999999995</v>
      </c>
      <c r="S1266" s="23">
        <f t="shared" si="102"/>
        <v>1.6919999999999999</v>
      </c>
      <c r="V1266" s="22">
        <v>35964</v>
      </c>
      <c r="W1266" s="7">
        <v>0</v>
      </c>
      <c r="AG1266">
        <f t="shared" si="101"/>
        <v>0</v>
      </c>
    </row>
    <row r="1267" spans="1:33" ht="16.8">
      <c r="A1267" s="1">
        <v>36208</v>
      </c>
      <c r="C1267" s="27">
        <f t="shared" si="100"/>
        <v>1.0189999999999999</v>
      </c>
      <c r="D1267" s="3"/>
      <c r="Q1267" s="1">
        <v>36563</v>
      </c>
      <c r="R1267">
        <v>0.94399999999999995</v>
      </c>
      <c r="S1267" s="23">
        <f t="shared" si="102"/>
        <v>1.59</v>
      </c>
      <c r="V1267" s="22">
        <v>35965</v>
      </c>
      <c r="W1267" s="7">
        <v>0</v>
      </c>
      <c r="AG1267">
        <f t="shared" si="101"/>
        <v>0</v>
      </c>
    </row>
    <row r="1268" spans="1:33" ht="16.8">
      <c r="A1268" s="1">
        <v>36209</v>
      </c>
      <c r="C1268" s="27">
        <f t="shared" si="100"/>
        <v>0.95650000000000002</v>
      </c>
      <c r="D1268" s="3"/>
      <c r="Q1268" s="1">
        <v>36564</v>
      </c>
      <c r="R1268">
        <v>0.94399999999999995</v>
      </c>
      <c r="S1268" s="23">
        <f t="shared" si="102"/>
        <v>1.4339999999999999</v>
      </c>
      <c r="V1268" s="22">
        <v>35966</v>
      </c>
      <c r="W1268" s="7">
        <v>0</v>
      </c>
      <c r="AG1268">
        <f t="shared" si="101"/>
        <v>0</v>
      </c>
    </row>
    <row r="1269" spans="1:33" ht="16.8">
      <c r="A1269" s="1">
        <v>36210</v>
      </c>
      <c r="C1269" s="27">
        <f t="shared" si="100"/>
        <v>1.3129999999999999</v>
      </c>
      <c r="D1269" s="3"/>
      <c r="Q1269" s="1">
        <v>36565</v>
      </c>
      <c r="R1269">
        <v>0.94399999999999995</v>
      </c>
      <c r="S1269" s="23">
        <f t="shared" si="102"/>
        <v>1.29</v>
      </c>
      <c r="V1269" s="22">
        <v>35967</v>
      </c>
      <c r="W1269" s="7">
        <v>0</v>
      </c>
      <c r="AG1269">
        <f t="shared" si="101"/>
        <v>0</v>
      </c>
    </row>
    <row r="1270" spans="1:33" ht="16.8">
      <c r="A1270" s="1">
        <v>36211</v>
      </c>
      <c r="C1270" s="27">
        <f t="shared" si="100"/>
        <v>1.3859999999999999</v>
      </c>
      <c r="D1270" s="3"/>
      <c r="Q1270" s="1">
        <v>36566</v>
      </c>
      <c r="R1270">
        <v>0.94399999999999995</v>
      </c>
      <c r="S1270" s="23">
        <f t="shared" si="102"/>
        <v>1.196</v>
      </c>
      <c r="V1270" s="22">
        <v>35968</v>
      </c>
      <c r="W1270" s="7">
        <v>0</v>
      </c>
      <c r="AG1270">
        <f t="shared" si="101"/>
        <v>0</v>
      </c>
    </row>
    <row r="1271" spans="1:33" ht="16.8">
      <c r="A1271" s="1">
        <v>36212</v>
      </c>
      <c r="C1271" s="27">
        <f t="shared" si="100"/>
        <v>1.2709999999999999</v>
      </c>
      <c r="D1271" s="3"/>
      <c r="Q1271" s="1">
        <v>36567</v>
      </c>
      <c r="R1271">
        <v>1</v>
      </c>
      <c r="S1271" s="23">
        <f t="shared" si="102"/>
        <v>1.153</v>
      </c>
      <c r="V1271" s="22">
        <v>35969</v>
      </c>
      <c r="W1271" s="7">
        <v>0</v>
      </c>
      <c r="AG1271">
        <f t="shared" si="101"/>
        <v>0</v>
      </c>
    </row>
    <row r="1272" spans="1:33" ht="16.8">
      <c r="A1272" s="1">
        <v>36213</v>
      </c>
      <c r="C1272" s="27">
        <f t="shared" si="100"/>
        <v>1.101</v>
      </c>
      <c r="D1272" s="3"/>
      <c r="Q1272" s="1">
        <v>36568</v>
      </c>
      <c r="R1272">
        <v>1</v>
      </c>
      <c r="S1272" s="23">
        <f t="shared" si="102"/>
        <v>1.347</v>
      </c>
      <c r="V1272" s="22">
        <v>35970</v>
      </c>
      <c r="W1272" s="7">
        <v>0</v>
      </c>
      <c r="AG1272">
        <f t="shared" si="101"/>
        <v>0</v>
      </c>
    </row>
    <row r="1273" spans="1:33" ht="16.8">
      <c r="A1273" s="1">
        <v>36214</v>
      </c>
      <c r="C1273" s="27">
        <f t="shared" si="100"/>
        <v>0.94910000000000005</v>
      </c>
      <c r="D1273" s="3"/>
      <c r="Q1273" s="1">
        <v>36569</v>
      </c>
      <c r="R1273">
        <v>1</v>
      </c>
      <c r="S1273" s="23">
        <f t="shared" si="102"/>
        <v>1.407</v>
      </c>
      <c r="V1273" s="22">
        <v>35971</v>
      </c>
      <c r="W1273" s="7">
        <v>0</v>
      </c>
      <c r="AG1273">
        <f t="shared" si="101"/>
        <v>0</v>
      </c>
    </row>
    <row r="1274" spans="1:33" ht="16.8">
      <c r="A1274" s="1">
        <v>36215</v>
      </c>
      <c r="C1274" s="27">
        <f t="shared" si="100"/>
        <v>0.87160000000000004</v>
      </c>
      <c r="D1274" s="3"/>
      <c r="Q1274" s="1">
        <v>36570</v>
      </c>
      <c r="R1274">
        <v>1</v>
      </c>
      <c r="S1274" s="23">
        <f t="shared" si="102"/>
        <v>1.341</v>
      </c>
      <c r="V1274" s="22">
        <v>35972</v>
      </c>
      <c r="W1274" s="7">
        <v>0</v>
      </c>
      <c r="AG1274">
        <f t="shared" si="101"/>
        <v>0</v>
      </c>
    </row>
    <row r="1275" spans="1:33" ht="16.8">
      <c r="A1275" s="1">
        <v>36216</v>
      </c>
      <c r="C1275" s="27">
        <f t="shared" si="100"/>
        <v>1.1890000000000001</v>
      </c>
      <c r="D1275" s="3"/>
      <c r="Q1275" s="1">
        <v>36571</v>
      </c>
      <c r="R1275">
        <v>1</v>
      </c>
      <c r="S1275" s="23">
        <f t="shared" si="102"/>
        <v>1.3260000000000001</v>
      </c>
      <c r="V1275" s="22">
        <v>35973</v>
      </c>
      <c r="W1275" s="7">
        <v>0</v>
      </c>
      <c r="AG1275">
        <f t="shared" si="101"/>
        <v>0</v>
      </c>
    </row>
    <row r="1276" spans="1:33" ht="16.8">
      <c r="A1276" s="1">
        <v>36217</v>
      </c>
      <c r="C1276" s="27">
        <f t="shared" si="100"/>
        <v>1.222</v>
      </c>
      <c r="D1276" s="3"/>
      <c r="Q1276" s="1">
        <v>36572</v>
      </c>
      <c r="R1276">
        <v>1</v>
      </c>
      <c r="S1276" s="23">
        <f t="shared" si="102"/>
        <v>1.3009999999999999</v>
      </c>
      <c r="V1276" s="22">
        <v>35974</v>
      </c>
      <c r="W1276" s="7">
        <v>0</v>
      </c>
      <c r="AG1276">
        <f t="shared" si="101"/>
        <v>0</v>
      </c>
    </row>
    <row r="1277" spans="1:33" ht="16.8">
      <c r="A1277" s="1">
        <v>36218</v>
      </c>
      <c r="C1277" s="27">
        <f t="shared" si="100"/>
        <v>1.1479999999999999</v>
      </c>
      <c r="D1277" s="3"/>
      <c r="Q1277" s="1">
        <v>36573</v>
      </c>
      <c r="R1277">
        <v>1</v>
      </c>
      <c r="S1277" s="23">
        <f t="shared" si="102"/>
        <v>1.238</v>
      </c>
      <c r="V1277" s="22">
        <v>35975</v>
      </c>
      <c r="W1277" s="7">
        <v>0</v>
      </c>
      <c r="AG1277">
        <f t="shared" si="101"/>
        <v>0</v>
      </c>
    </row>
    <row r="1278" spans="1:33" ht="16.8">
      <c r="A1278" s="1">
        <v>36219</v>
      </c>
      <c r="C1278" s="27">
        <f t="shared" si="100"/>
        <v>1.0109999999999999</v>
      </c>
      <c r="D1278" s="3"/>
      <c r="Q1278" s="1">
        <v>36574</v>
      </c>
      <c r="R1278">
        <v>1.032</v>
      </c>
      <c r="S1278" s="23">
        <f t="shared" si="102"/>
        <v>1.296</v>
      </c>
      <c r="V1278" s="22">
        <v>35976</v>
      </c>
      <c r="W1278" s="7">
        <v>0</v>
      </c>
      <c r="AG1278">
        <f t="shared" si="101"/>
        <v>0</v>
      </c>
    </row>
    <row r="1279" spans="1:33" ht="16.8">
      <c r="A1279" s="1">
        <v>36220</v>
      </c>
      <c r="C1279" s="27">
        <f t="shared" si="100"/>
        <v>0.85699999999999998</v>
      </c>
      <c r="D1279" s="3"/>
      <c r="Q1279" s="1">
        <v>36575</v>
      </c>
      <c r="R1279">
        <v>1.0760000000000001</v>
      </c>
      <c r="S1279" s="23">
        <f t="shared" si="102"/>
        <v>1.7150000000000001</v>
      </c>
      <c r="V1279" s="22">
        <v>35977</v>
      </c>
      <c r="W1279" s="7">
        <v>0</v>
      </c>
      <c r="AG1279">
        <f t="shared" si="101"/>
        <v>0</v>
      </c>
    </row>
    <row r="1280" spans="1:33" ht="16.8">
      <c r="A1280" s="1">
        <v>36221</v>
      </c>
      <c r="C1280" s="27">
        <f t="shared" si="100"/>
        <v>0.76870000000000005</v>
      </c>
      <c r="D1280" s="3"/>
      <c r="Q1280" s="1">
        <v>36576</v>
      </c>
      <c r="R1280">
        <v>1.0760000000000001</v>
      </c>
      <c r="S1280" s="23">
        <f t="shared" si="102"/>
        <v>1.79</v>
      </c>
      <c r="V1280" s="22">
        <v>35978</v>
      </c>
      <c r="W1280" s="7">
        <v>0</v>
      </c>
      <c r="AG1280">
        <f t="shared" si="101"/>
        <v>0</v>
      </c>
    </row>
    <row r="1281" spans="1:33" ht="16.8">
      <c r="A1281" s="1">
        <v>36222</v>
      </c>
      <c r="C1281" s="27">
        <f t="shared" si="100"/>
        <v>0.66910000000000003</v>
      </c>
      <c r="D1281" s="3"/>
      <c r="Q1281" s="1">
        <v>36577</v>
      </c>
      <c r="R1281">
        <v>1.077</v>
      </c>
      <c r="S1281" s="23">
        <f t="shared" si="102"/>
        <v>1.69</v>
      </c>
      <c r="V1281" s="22">
        <v>35979</v>
      </c>
      <c r="W1281" s="7">
        <v>0</v>
      </c>
      <c r="AG1281">
        <f t="shared" si="101"/>
        <v>0</v>
      </c>
    </row>
    <row r="1282" spans="1:33" ht="16.8">
      <c r="A1282" s="1">
        <v>36223</v>
      </c>
      <c r="C1282" s="27">
        <f t="shared" si="100"/>
        <v>0.58220000000000005</v>
      </c>
      <c r="D1282" s="3"/>
      <c r="Q1282" s="1">
        <v>36578</v>
      </c>
      <c r="R1282">
        <v>1.032</v>
      </c>
      <c r="S1282" s="23">
        <f t="shared" si="102"/>
        <v>1.764</v>
      </c>
      <c r="V1282" s="22">
        <v>35980</v>
      </c>
      <c r="W1282" s="7">
        <v>0</v>
      </c>
      <c r="AG1282">
        <f t="shared" si="101"/>
        <v>0</v>
      </c>
    </row>
    <row r="1283" spans="1:33" ht="16.8">
      <c r="A1283" s="1">
        <v>36224</v>
      </c>
      <c r="C1283" s="27">
        <f t="shared" ref="C1283:C1346" si="103">W1526</f>
        <v>0.53039999999999998</v>
      </c>
      <c r="D1283" s="3"/>
      <c r="Q1283" s="1">
        <v>36579</v>
      </c>
      <c r="R1283">
        <v>1.032</v>
      </c>
      <c r="S1283" s="23">
        <f t="shared" si="102"/>
        <v>1.746</v>
      </c>
      <c r="V1283" s="22">
        <v>35981</v>
      </c>
      <c r="W1283" s="7">
        <v>0</v>
      </c>
      <c r="AG1283">
        <f t="shared" si="101"/>
        <v>0</v>
      </c>
    </row>
    <row r="1284" spans="1:33" ht="16.8">
      <c r="A1284" s="1">
        <v>36225</v>
      </c>
      <c r="C1284" s="27">
        <f t="shared" si="103"/>
        <v>0.4642</v>
      </c>
      <c r="D1284" s="3"/>
      <c r="Q1284" s="1">
        <v>36580</v>
      </c>
      <c r="R1284">
        <v>1.032</v>
      </c>
      <c r="S1284" s="23">
        <f t="shared" si="102"/>
        <v>1.6779999999999999</v>
      </c>
      <c r="V1284" s="22">
        <v>35982</v>
      </c>
      <c r="W1284" s="7">
        <v>0</v>
      </c>
      <c r="AG1284">
        <f t="shared" si="101"/>
        <v>0</v>
      </c>
    </row>
    <row r="1285" spans="1:33" ht="16.8">
      <c r="A1285" s="1">
        <v>36226</v>
      </c>
      <c r="C1285" s="27">
        <f t="shared" si="103"/>
        <v>0.40860000000000002</v>
      </c>
      <c r="D1285" s="3"/>
      <c r="Q1285" s="1">
        <v>36581</v>
      </c>
      <c r="R1285">
        <v>1.032</v>
      </c>
      <c r="S1285" s="23">
        <f t="shared" si="102"/>
        <v>1.4870000000000001</v>
      </c>
      <c r="V1285" s="22">
        <v>35983</v>
      </c>
      <c r="W1285" s="7">
        <v>0</v>
      </c>
      <c r="AG1285">
        <f t="shared" ref="AG1285:AG1348" si="104">Z1285-Y1285</f>
        <v>0</v>
      </c>
    </row>
    <row r="1286" spans="1:33" ht="16.8">
      <c r="A1286" s="1">
        <v>36227</v>
      </c>
      <c r="C1286" s="27">
        <f t="shared" si="103"/>
        <v>0.36940000000000001</v>
      </c>
      <c r="D1286" s="3"/>
      <c r="Q1286" s="1">
        <v>36582</v>
      </c>
      <c r="R1286">
        <v>1.032</v>
      </c>
      <c r="S1286" s="23">
        <f t="shared" si="102"/>
        <v>1.3089999999999999</v>
      </c>
      <c r="V1286" s="22">
        <v>35984</v>
      </c>
      <c r="W1286" s="7">
        <v>0</v>
      </c>
      <c r="AG1286">
        <f t="shared" si="104"/>
        <v>0</v>
      </c>
    </row>
    <row r="1287" spans="1:33" ht="16.8">
      <c r="A1287" s="1">
        <v>36228</v>
      </c>
      <c r="C1287" s="27">
        <f t="shared" si="103"/>
        <v>0.33150000000000002</v>
      </c>
      <c r="D1287" s="3"/>
      <c r="Q1287" s="1">
        <v>36583</v>
      </c>
      <c r="R1287">
        <v>1.032</v>
      </c>
      <c r="S1287" s="23">
        <f t="shared" si="102"/>
        <v>1.1299999999999999</v>
      </c>
      <c r="V1287" s="22">
        <v>35985</v>
      </c>
      <c r="W1287" s="7">
        <v>0</v>
      </c>
      <c r="AG1287">
        <f t="shared" si="104"/>
        <v>0</v>
      </c>
    </row>
    <row r="1288" spans="1:33" ht="16.8">
      <c r="A1288" s="1">
        <v>36229</v>
      </c>
      <c r="C1288" s="27">
        <f t="shared" si="103"/>
        <v>0.28660000000000002</v>
      </c>
      <c r="D1288" s="3"/>
      <c r="Q1288" s="1">
        <v>36584</v>
      </c>
      <c r="R1288">
        <v>1.032</v>
      </c>
      <c r="S1288" s="23">
        <f t="shared" si="102"/>
        <v>1.0049999999999999</v>
      </c>
      <c r="V1288" s="22">
        <v>35986</v>
      </c>
      <c r="W1288" s="7">
        <v>0</v>
      </c>
      <c r="AG1288">
        <f t="shared" si="104"/>
        <v>0</v>
      </c>
    </row>
    <row r="1289" spans="1:33" ht="16.8">
      <c r="A1289" s="1">
        <v>36230</v>
      </c>
      <c r="C1289" s="27">
        <f t="shared" si="103"/>
        <v>0.2747</v>
      </c>
      <c r="D1289" s="3"/>
      <c r="Q1289" s="1">
        <v>36585</v>
      </c>
      <c r="R1289">
        <v>1.032</v>
      </c>
      <c r="S1289" s="23">
        <f t="shared" si="102"/>
        <v>0.93899999999999995</v>
      </c>
      <c r="V1289" s="22">
        <v>35987</v>
      </c>
      <c r="W1289" s="7">
        <v>0</v>
      </c>
      <c r="AG1289">
        <f t="shared" si="104"/>
        <v>0</v>
      </c>
    </row>
    <row r="1290" spans="1:33" ht="16.8">
      <c r="A1290" s="1">
        <v>36231</v>
      </c>
      <c r="C1290" s="27">
        <f t="shared" si="103"/>
        <v>0.2172</v>
      </c>
      <c r="D1290" s="3"/>
      <c r="Q1290" s="1">
        <v>36586</v>
      </c>
      <c r="R1290">
        <v>0.95</v>
      </c>
      <c r="S1290" s="23">
        <f t="shared" si="102"/>
        <v>0.84860000000000002</v>
      </c>
      <c r="V1290" s="22">
        <v>35988</v>
      </c>
      <c r="W1290" s="7">
        <v>0</v>
      </c>
      <c r="AG1290">
        <f t="shared" si="104"/>
        <v>0</v>
      </c>
    </row>
    <row r="1291" spans="1:33" ht="16.8">
      <c r="A1291" s="1">
        <v>36232</v>
      </c>
      <c r="C1291" s="27">
        <f t="shared" si="103"/>
        <v>0.21809999999999999</v>
      </c>
      <c r="D1291" s="3"/>
      <c r="Q1291" s="1">
        <v>36587</v>
      </c>
      <c r="R1291">
        <v>0.83799999999999997</v>
      </c>
      <c r="S1291" s="23">
        <f t="shared" si="102"/>
        <v>0.85240000000000005</v>
      </c>
      <c r="V1291" s="22">
        <v>35989</v>
      </c>
      <c r="W1291" s="7">
        <v>0</v>
      </c>
      <c r="AG1291">
        <f t="shared" si="104"/>
        <v>0</v>
      </c>
    </row>
    <row r="1292" spans="1:33" ht="16.8">
      <c r="A1292" s="1">
        <v>36233</v>
      </c>
      <c r="C1292" s="27">
        <f t="shared" si="103"/>
        <v>0.19400000000000001</v>
      </c>
      <c r="D1292" s="3"/>
      <c r="Q1292" s="1">
        <v>36588</v>
      </c>
      <c r="R1292">
        <v>0.8</v>
      </c>
      <c r="S1292" s="23">
        <f t="shared" si="102"/>
        <v>0.74909999999999999</v>
      </c>
      <c r="V1292" s="22">
        <v>35990</v>
      </c>
      <c r="W1292" s="7">
        <v>0</v>
      </c>
      <c r="AG1292">
        <f t="shared" si="104"/>
        <v>0</v>
      </c>
    </row>
    <row r="1293" spans="1:33" ht="16.8">
      <c r="A1293" s="1">
        <v>36234</v>
      </c>
      <c r="C1293" s="27">
        <f t="shared" si="103"/>
        <v>0.15740000000000001</v>
      </c>
      <c r="D1293" s="3"/>
      <c r="Q1293" s="1">
        <v>36589</v>
      </c>
      <c r="R1293">
        <v>0.75</v>
      </c>
      <c r="S1293" s="23">
        <f t="shared" si="102"/>
        <v>0.6865</v>
      </c>
      <c r="V1293" s="22">
        <v>35991</v>
      </c>
      <c r="W1293" s="7">
        <v>0</v>
      </c>
      <c r="AG1293">
        <f t="shared" si="104"/>
        <v>0</v>
      </c>
    </row>
    <row r="1294" spans="1:33" ht="16.8">
      <c r="A1294" s="1">
        <v>36235</v>
      </c>
      <c r="C1294" s="27">
        <f t="shared" si="103"/>
        <v>0.1113</v>
      </c>
      <c r="D1294" s="3"/>
      <c r="Q1294" s="1">
        <v>36590</v>
      </c>
      <c r="R1294">
        <v>0.74</v>
      </c>
      <c r="S1294" s="23">
        <f t="shared" si="102"/>
        <v>0.58950000000000002</v>
      </c>
      <c r="V1294" s="22">
        <v>35992</v>
      </c>
      <c r="W1294" s="7">
        <v>0</v>
      </c>
      <c r="AG1294">
        <f t="shared" si="104"/>
        <v>0</v>
      </c>
    </row>
    <row r="1295" spans="1:33" ht="16.8">
      <c r="A1295" s="1">
        <v>36236</v>
      </c>
      <c r="C1295" s="27">
        <f t="shared" si="103"/>
        <v>0.13650000000000001</v>
      </c>
      <c r="D1295" s="3"/>
      <c r="Q1295" s="1">
        <v>36591</v>
      </c>
      <c r="R1295">
        <v>0.74</v>
      </c>
      <c r="S1295" s="23">
        <f t="shared" si="102"/>
        <v>0.54610000000000003</v>
      </c>
      <c r="V1295" s="22">
        <v>35993</v>
      </c>
      <c r="W1295" s="7">
        <v>0</v>
      </c>
      <c r="AG1295">
        <f t="shared" si="104"/>
        <v>0</v>
      </c>
    </row>
    <row r="1296" spans="1:33" ht="16.8">
      <c r="A1296" s="1">
        <v>36237</v>
      </c>
      <c r="C1296" s="27">
        <f t="shared" si="103"/>
        <v>9.6329999999999999E-2</v>
      </c>
      <c r="D1296" s="3"/>
      <c r="Q1296" s="1">
        <v>36592</v>
      </c>
      <c r="R1296">
        <v>0.7</v>
      </c>
      <c r="S1296" s="23">
        <f t="shared" si="102"/>
        <v>0.54290000000000005</v>
      </c>
      <c r="V1296" s="22">
        <v>35994</v>
      </c>
      <c r="W1296" s="7">
        <v>0</v>
      </c>
      <c r="AG1296">
        <f t="shared" si="104"/>
        <v>0</v>
      </c>
    </row>
    <row r="1297" spans="1:33" ht="16.8">
      <c r="A1297" s="1">
        <v>36238</v>
      </c>
      <c r="C1297" s="27">
        <f t="shared" si="103"/>
        <v>0.1139</v>
      </c>
      <c r="D1297" s="3"/>
      <c r="Q1297" s="1">
        <v>36593</v>
      </c>
      <c r="R1297">
        <v>0.67</v>
      </c>
      <c r="S1297" s="23">
        <f t="shared" si="102"/>
        <v>0.4617</v>
      </c>
      <c r="V1297" s="22">
        <v>35995</v>
      </c>
      <c r="W1297" s="7">
        <v>0</v>
      </c>
      <c r="AG1297">
        <f t="shared" si="104"/>
        <v>0</v>
      </c>
    </row>
    <row r="1298" spans="1:33" ht="16.8">
      <c r="A1298" s="1">
        <v>36239</v>
      </c>
      <c r="C1298" s="27">
        <f t="shared" si="103"/>
        <v>0.31780000000000003</v>
      </c>
      <c r="D1298" s="3"/>
      <c r="Q1298" s="1">
        <v>36594</v>
      </c>
      <c r="R1298">
        <v>0.65</v>
      </c>
      <c r="S1298" s="23">
        <f t="shared" si="102"/>
        <v>0.39710000000000001</v>
      </c>
      <c r="V1298" s="22">
        <v>35996</v>
      </c>
      <c r="W1298" s="7">
        <v>0</v>
      </c>
      <c r="AG1298">
        <f t="shared" si="104"/>
        <v>0</v>
      </c>
    </row>
    <row r="1299" spans="1:33" ht="16.8">
      <c r="A1299" s="1">
        <v>36240</v>
      </c>
      <c r="C1299" s="27">
        <f t="shared" si="103"/>
        <v>0.3574</v>
      </c>
      <c r="D1299" s="3"/>
      <c r="Q1299" s="1">
        <v>36595</v>
      </c>
      <c r="R1299">
        <v>0.65</v>
      </c>
      <c r="S1299" s="23">
        <f t="shared" si="102"/>
        <v>0.33029999999999998</v>
      </c>
      <c r="V1299" s="22">
        <v>35997</v>
      </c>
      <c r="W1299" s="7">
        <v>0</v>
      </c>
      <c r="AG1299">
        <f t="shared" si="104"/>
        <v>0</v>
      </c>
    </row>
    <row r="1300" spans="1:33" ht="16.8">
      <c r="A1300" s="1">
        <v>36241</v>
      </c>
      <c r="C1300" s="27">
        <f t="shared" si="103"/>
        <v>0.32150000000000001</v>
      </c>
      <c r="D1300" s="3"/>
      <c r="Q1300" s="1">
        <v>36596</v>
      </c>
      <c r="R1300">
        <v>0.65</v>
      </c>
      <c r="S1300" s="23">
        <f t="shared" si="102"/>
        <v>0.30149999999999999</v>
      </c>
      <c r="V1300" s="22">
        <v>35998</v>
      </c>
      <c r="W1300" s="7">
        <v>0</v>
      </c>
      <c r="AG1300">
        <f t="shared" si="104"/>
        <v>0</v>
      </c>
    </row>
    <row r="1301" spans="1:33" ht="16.8">
      <c r="A1301" s="1">
        <v>36242</v>
      </c>
      <c r="C1301" s="27">
        <f t="shared" si="103"/>
        <v>0.2218</v>
      </c>
      <c r="D1301" s="3"/>
      <c r="Q1301" s="1">
        <v>36597</v>
      </c>
      <c r="R1301">
        <v>0.629</v>
      </c>
      <c r="S1301" s="23">
        <f t="shared" si="102"/>
        <v>0.27010000000000001</v>
      </c>
      <c r="V1301" s="22">
        <v>35999</v>
      </c>
      <c r="W1301" s="7">
        <v>0</v>
      </c>
      <c r="AG1301">
        <f t="shared" si="104"/>
        <v>0</v>
      </c>
    </row>
    <row r="1302" spans="1:33" ht="16.8">
      <c r="A1302" s="1">
        <v>36243</v>
      </c>
      <c r="C1302" s="27">
        <f t="shared" si="103"/>
        <v>0.48010000000000003</v>
      </c>
      <c r="D1302" s="3"/>
      <c r="Q1302" s="1">
        <v>36598</v>
      </c>
      <c r="R1302">
        <v>0.629</v>
      </c>
      <c r="S1302" s="23">
        <f t="shared" si="102"/>
        <v>0.25509999999999999</v>
      </c>
      <c r="V1302" s="22">
        <v>36000</v>
      </c>
      <c r="W1302" s="7">
        <v>0</v>
      </c>
      <c r="AG1302">
        <f t="shared" si="104"/>
        <v>0</v>
      </c>
    </row>
    <row r="1303" spans="1:33" ht="16.8">
      <c r="A1303" s="1">
        <v>36244</v>
      </c>
      <c r="C1303" s="27">
        <f t="shared" si="103"/>
        <v>0.5756</v>
      </c>
      <c r="D1303" s="3"/>
      <c r="Q1303" s="1">
        <v>36599</v>
      </c>
      <c r="R1303">
        <v>0.629</v>
      </c>
      <c r="S1303" s="23">
        <f t="shared" si="102"/>
        <v>0.28560000000000002</v>
      </c>
      <c r="V1303" s="22">
        <v>36001</v>
      </c>
      <c r="W1303" s="7">
        <v>0</v>
      </c>
      <c r="AG1303">
        <f t="shared" si="104"/>
        <v>0</v>
      </c>
    </row>
    <row r="1304" spans="1:33" ht="16.8">
      <c r="A1304" s="1">
        <v>36245</v>
      </c>
      <c r="C1304" s="27">
        <f t="shared" si="103"/>
        <v>0.48559999999999998</v>
      </c>
      <c r="D1304" s="3"/>
      <c r="Q1304" s="1">
        <v>36600</v>
      </c>
      <c r="R1304">
        <v>0.629</v>
      </c>
      <c r="S1304" s="23">
        <f t="shared" si="102"/>
        <v>0.26100000000000001</v>
      </c>
      <c r="V1304" s="22">
        <v>36002</v>
      </c>
      <c r="W1304" s="7">
        <v>0</v>
      </c>
      <c r="AG1304">
        <f t="shared" si="104"/>
        <v>0</v>
      </c>
    </row>
    <row r="1305" spans="1:33" ht="16.8">
      <c r="A1305" s="1">
        <v>36246</v>
      </c>
      <c r="C1305" s="27">
        <f t="shared" si="103"/>
        <v>0.36780000000000002</v>
      </c>
      <c r="D1305" s="3"/>
      <c r="Q1305" s="1">
        <v>36601</v>
      </c>
      <c r="R1305">
        <v>0.629</v>
      </c>
      <c r="S1305" s="23">
        <f t="shared" si="102"/>
        <v>0.19719999999999999</v>
      </c>
      <c r="V1305" s="22">
        <v>36003</v>
      </c>
      <c r="W1305" s="7">
        <v>0</v>
      </c>
      <c r="AG1305">
        <f t="shared" si="104"/>
        <v>0</v>
      </c>
    </row>
    <row r="1306" spans="1:33" ht="16.8">
      <c r="A1306" s="1">
        <v>36247</v>
      </c>
      <c r="C1306" s="27">
        <f t="shared" si="103"/>
        <v>0.3392</v>
      </c>
      <c r="D1306" s="3"/>
      <c r="Q1306" s="1">
        <v>36602</v>
      </c>
      <c r="R1306">
        <v>0.629</v>
      </c>
      <c r="S1306" s="23">
        <f t="shared" si="102"/>
        <v>0.20080000000000001</v>
      </c>
      <c r="V1306" s="22">
        <v>36004</v>
      </c>
      <c r="W1306" s="7">
        <v>0</v>
      </c>
      <c r="AG1306">
        <f t="shared" si="104"/>
        <v>0</v>
      </c>
    </row>
    <row r="1307" spans="1:33" ht="16.8">
      <c r="A1307" s="1">
        <v>36248</v>
      </c>
      <c r="C1307" s="27">
        <f t="shared" si="103"/>
        <v>0.30499999999999999</v>
      </c>
      <c r="D1307" s="3"/>
      <c r="Q1307" s="1">
        <v>36603</v>
      </c>
      <c r="R1307">
        <v>0.629</v>
      </c>
      <c r="S1307" s="23">
        <f t="shared" si="102"/>
        <v>0.2228</v>
      </c>
      <c r="V1307" s="22">
        <v>36005</v>
      </c>
      <c r="W1307" s="7">
        <v>0</v>
      </c>
      <c r="AG1307">
        <f t="shared" si="104"/>
        <v>0</v>
      </c>
    </row>
    <row r="1308" spans="1:33" ht="16.8">
      <c r="A1308" s="1">
        <v>36249</v>
      </c>
      <c r="C1308" s="27">
        <f t="shared" si="103"/>
        <v>0.24429999999999999</v>
      </c>
      <c r="D1308" s="3"/>
      <c r="Q1308" s="1">
        <v>36604</v>
      </c>
      <c r="R1308">
        <v>0.629</v>
      </c>
      <c r="S1308" s="23">
        <f t="shared" si="102"/>
        <v>0.2026</v>
      </c>
      <c r="V1308" s="22">
        <v>36006</v>
      </c>
      <c r="W1308" s="7">
        <v>0</v>
      </c>
      <c r="AG1308">
        <f t="shared" si="104"/>
        <v>0</v>
      </c>
    </row>
    <row r="1309" spans="1:33" ht="16.8">
      <c r="A1309" s="1">
        <v>36250</v>
      </c>
      <c r="C1309" s="27">
        <f t="shared" si="103"/>
        <v>0.89280000000000004</v>
      </c>
      <c r="D1309" s="3"/>
      <c r="Q1309" s="1">
        <v>36605</v>
      </c>
      <c r="R1309">
        <v>0.629</v>
      </c>
      <c r="S1309" s="23">
        <f t="shared" si="102"/>
        <v>0.16389999999999999</v>
      </c>
      <c r="V1309" s="22">
        <v>36007</v>
      </c>
      <c r="W1309" s="7">
        <v>0</v>
      </c>
      <c r="AG1309">
        <f t="shared" si="104"/>
        <v>0</v>
      </c>
    </row>
    <row r="1310" spans="1:33" ht="16.8">
      <c r="A1310" s="1">
        <v>36251</v>
      </c>
      <c r="C1310" s="27">
        <f t="shared" si="103"/>
        <v>1.101</v>
      </c>
      <c r="D1310" s="3"/>
      <c r="Q1310" s="1">
        <v>36606</v>
      </c>
      <c r="R1310">
        <v>0.629</v>
      </c>
      <c r="S1310" s="23">
        <f t="shared" si="102"/>
        <v>0.1278</v>
      </c>
      <c r="V1310" s="22">
        <v>36008</v>
      </c>
      <c r="W1310" s="7">
        <v>0</v>
      </c>
      <c r="AG1310">
        <f t="shared" si="104"/>
        <v>0</v>
      </c>
    </row>
    <row r="1311" spans="1:33" ht="16.8">
      <c r="A1311" s="1">
        <v>36252</v>
      </c>
      <c r="C1311" s="27">
        <f t="shared" si="103"/>
        <v>1.0940000000000001</v>
      </c>
      <c r="D1311" s="3"/>
      <c r="Q1311" s="1">
        <v>36607</v>
      </c>
      <c r="R1311">
        <v>0.7</v>
      </c>
      <c r="S1311" s="23">
        <f t="shared" si="102"/>
        <v>0.47420000000000001</v>
      </c>
      <c r="V1311" s="22">
        <v>36009</v>
      </c>
      <c r="W1311" s="7">
        <v>0</v>
      </c>
      <c r="AG1311">
        <f t="shared" si="104"/>
        <v>0</v>
      </c>
    </row>
    <row r="1312" spans="1:33" ht="16.8">
      <c r="A1312" s="1">
        <v>36253</v>
      </c>
      <c r="C1312" s="27">
        <f t="shared" si="103"/>
        <v>0.96209999999999996</v>
      </c>
      <c r="D1312" s="3"/>
      <c r="Q1312" s="1">
        <v>36608</v>
      </c>
      <c r="R1312">
        <v>0.65</v>
      </c>
      <c r="S1312" s="23">
        <f t="shared" si="102"/>
        <v>0.97430000000000005</v>
      </c>
      <c r="V1312" s="22">
        <v>36010</v>
      </c>
      <c r="W1312" s="7">
        <v>0</v>
      </c>
      <c r="AG1312">
        <f t="shared" si="104"/>
        <v>0</v>
      </c>
    </row>
    <row r="1313" spans="1:33" ht="16.8">
      <c r="A1313" s="1">
        <v>36254</v>
      </c>
      <c r="C1313" s="27">
        <f t="shared" si="103"/>
        <v>1.03</v>
      </c>
      <c r="D1313" s="3"/>
      <c r="Q1313" s="1">
        <v>36609</v>
      </c>
      <c r="R1313">
        <v>0.64</v>
      </c>
      <c r="S1313" s="23">
        <f t="shared" si="102"/>
        <v>1.107</v>
      </c>
      <c r="V1313" s="22">
        <v>36011</v>
      </c>
      <c r="W1313" s="7">
        <v>0</v>
      </c>
      <c r="AG1313">
        <f t="shared" si="104"/>
        <v>0</v>
      </c>
    </row>
    <row r="1314" spans="1:33" ht="16.8">
      <c r="A1314" s="1">
        <v>36255</v>
      </c>
      <c r="C1314" s="27">
        <f t="shared" si="103"/>
        <v>0.89980000000000004</v>
      </c>
      <c r="D1314" s="3"/>
      <c r="Q1314" s="1">
        <v>36610</v>
      </c>
      <c r="R1314">
        <v>0.63</v>
      </c>
      <c r="S1314" s="23">
        <f t="shared" si="102"/>
        <v>1.0009999999999999</v>
      </c>
      <c r="V1314" s="22">
        <v>36012</v>
      </c>
      <c r="W1314" s="7">
        <v>0</v>
      </c>
      <c r="AG1314">
        <f t="shared" si="104"/>
        <v>0</v>
      </c>
    </row>
    <row r="1315" spans="1:33" ht="16.8">
      <c r="A1315" s="1">
        <v>36256</v>
      </c>
      <c r="C1315" s="27">
        <f t="shared" si="103"/>
        <v>0.77290000000000003</v>
      </c>
      <c r="D1315" s="3"/>
      <c r="Q1315" s="1">
        <v>36611</v>
      </c>
      <c r="R1315">
        <v>0.62</v>
      </c>
      <c r="S1315" s="23">
        <f t="shared" si="102"/>
        <v>0.82150000000000001</v>
      </c>
      <c r="V1315" s="22">
        <v>36013</v>
      </c>
      <c r="W1315" s="7">
        <v>0</v>
      </c>
      <c r="AG1315">
        <f t="shared" si="104"/>
        <v>0</v>
      </c>
    </row>
    <row r="1316" spans="1:33" ht="16.8">
      <c r="A1316" s="1">
        <v>36257</v>
      </c>
      <c r="C1316" s="27">
        <f t="shared" si="103"/>
        <v>0.67079999999999995</v>
      </c>
      <c r="D1316" s="3"/>
      <c r="Q1316" s="1">
        <v>36612</v>
      </c>
      <c r="R1316">
        <v>0.59</v>
      </c>
      <c r="S1316" s="23">
        <f t="shared" si="102"/>
        <v>0.69730000000000003</v>
      </c>
      <c r="V1316" s="22">
        <v>36014</v>
      </c>
      <c r="W1316" s="7">
        <v>0</v>
      </c>
      <c r="AG1316">
        <f t="shared" si="104"/>
        <v>0</v>
      </c>
    </row>
    <row r="1317" spans="1:33" ht="16.8">
      <c r="A1317" s="1">
        <v>36258</v>
      </c>
      <c r="C1317" s="27">
        <f t="shared" si="103"/>
        <v>0.56920000000000004</v>
      </c>
      <c r="D1317" s="3"/>
      <c r="Q1317" s="1">
        <v>36613</v>
      </c>
      <c r="R1317">
        <v>0.56999999999999995</v>
      </c>
      <c r="S1317" s="23">
        <f t="shared" si="102"/>
        <v>0.58420000000000005</v>
      </c>
      <c r="V1317" s="22">
        <v>36015</v>
      </c>
      <c r="W1317" s="7">
        <v>0</v>
      </c>
      <c r="AG1317">
        <f t="shared" si="104"/>
        <v>0</v>
      </c>
    </row>
    <row r="1318" spans="1:33" ht="16.8">
      <c r="A1318" s="1">
        <v>36259</v>
      </c>
      <c r="C1318" s="27">
        <f t="shared" si="103"/>
        <v>0.4365</v>
      </c>
      <c r="D1318" s="3"/>
      <c r="Q1318" s="1">
        <v>36614</v>
      </c>
      <c r="R1318">
        <v>0.56999999999999995</v>
      </c>
      <c r="S1318" s="23">
        <f t="shared" si="102"/>
        <v>0.4889</v>
      </c>
      <c r="V1318" s="22">
        <v>36016</v>
      </c>
      <c r="W1318" s="7">
        <v>0</v>
      </c>
      <c r="AG1318">
        <f t="shared" si="104"/>
        <v>0</v>
      </c>
    </row>
    <row r="1319" spans="1:33" ht="16.8">
      <c r="A1319" s="1">
        <v>36260</v>
      </c>
      <c r="C1319" s="27">
        <f t="shared" si="103"/>
        <v>0.33189999999999997</v>
      </c>
      <c r="D1319" s="3"/>
      <c r="Q1319" s="1">
        <v>36615</v>
      </c>
      <c r="R1319">
        <v>0.55200000000000005</v>
      </c>
      <c r="S1319" s="23">
        <f t="shared" si="102"/>
        <v>0.39179999999999998</v>
      </c>
      <c r="V1319" s="22">
        <v>36017</v>
      </c>
      <c r="W1319" s="7">
        <v>0</v>
      </c>
      <c r="AG1319">
        <f t="shared" si="104"/>
        <v>0</v>
      </c>
    </row>
    <row r="1320" spans="1:33" ht="16.8">
      <c r="A1320" s="1">
        <v>36261</v>
      </c>
      <c r="C1320" s="27">
        <f t="shared" si="103"/>
        <v>0.28289999999999998</v>
      </c>
      <c r="D1320" s="3"/>
      <c r="Q1320" s="1">
        <v>36616</v>
      </c>
      <c r="R1320">
        <v>0.65200000000000002</v>
      </c>
      <c r="S1320" s="23">
        <f t="shared" si="102"/>
        <v>0.31759999999999999</v>
      </c>
      <c r="V1320" s="22">
        <v>36018</v>
      </c>
      <c r="W1320" s="7">
        <v>0</v>
      </c>
      <c r="AG1320">
        <f t="shared" si="104"/>
        <v>0</v>
      </c>
    </row>
    <row r="1321" spans="1:33" ht="16.8">
      <c r="A1321" s="1">
        <v>36262</v>
      </c>
      <c r="C1321" s="27">
        <f t="shared" si="103"/>
        <v>0.26350000000000001</v>
      </c>
      <c r="D1321" s="3"/>
      <c r="Q1321" s="1">
        <v>36617</v>
      </c>
      <c r="R1321">
        <v>0.53</v>
      </c>
      <c r="S1321" s="23">
        <f t="shared" si="102"/>
        <v>0.28199999999999997</v>
      </c>
      <c r="V1321" s="22">
        <v>36019</v>
      </c>
      <c r="W1321" s="7">
        <v>0</v>
      </c>
      <c r="AG1321">
        <f t="shared" si="104"/>
        <v>0</v>
      </c>
    </row>
    <row r="1322" spans="1:33" ht="16.8">
      <c r="A1322" s="1">
        <v>36263</v>
      </c>
      <c r="C1322" s="27">
        <f t="shared" si="103"/>
        <v>0.1986</v>
      </c>
      <c r="D1322" s="3"/>
      <c r="Q1322" s="1">
        <v>36618</v>
      </c>
      <c r="R1322">
        <v>0.5</v>
      </c>
      <c r="S1322" s="23">
        <f t="shared" si="102"/>
        <v>0.25609999999999999</v>
      </c>
      <c r="V1322" s="22">
        <v>36020</v>
      </c>
      <c r="W1322" s="7">
        <v>0</v>
      </c>
      <c r="AG1322">
        <f t="shared" si="104"/>
        <v>0</v>
      </c>
    </row>
    <row r="1323" spans="1:33" ht="16.8">
      <c r="A1323" s="1">
        <v>36264</v>
      </c>
      <c r="C1323" s="27">
        <f t="shared" si="103"/>
        <v>0.16569999999999999</v>
      </c>
      <c r="D1323" s="3"/>
      <c r="Q1323" s="1">
        <v>36619</v>
      </c>
      <c r="R1323">
        <v>0.46500000000000002</v>
      </c>
      <c r="S1323" s="23">
        <f t="shared" si="102"/>
        <v>0.20979999999999999</v>
      </c>
      <c r="V1323" s="22">
        <v>36021</v>
      </c>
      <c r="W1323" s="7">
        <v>0</v>
      </c>
      <c r="AG1323">
        <f t="shared" si="104"/>
        <v>0</v>
      </c>
    </row>
    <row r="1324" spans="1:33" ht="16.8">
      <c r="A1324" s="1">
        <v>36265</v>
      </c>
      <c r="B1324">
        <v>0.48</v>
      </c>
      <c r="C1324" s="27">
        <f t="shared" si="103"/>
        <v>0.12989999999999999</v>
      </c>
      <c r="D1324" s="3"/>
      <c r="Q1324" s="1">
        <v>36620</v>
      </c>
      <c r="R1324">
        <v>0.41799999999999998</v>
      </c>
      <c r="S1324" s="23">
        <f t="shared" si="102"/>
        <v>0.1186</v>
      </c>
      <c r="V1324" s="22">
        <v>36022</v>
      </c>
      <c r="W1324" s="7">
        <v>0</v>
      </c>
      <c r="AG1324">
        <f t="shared" si="104"/>
        <v>0</v>
      </c>
    </row>
    <row r="1325" spans="1:33" ht="16.8">
      <c r="A1325" s="1">
        <v>36266</v>
      </c>
      <c r="C1325" s="27">
        <f t="shared" si="103"/>
        <v>0.17219999999999999</v>
      </c>
      <c r="D1325" s="3"/>
      <c r="Q1325" s="1">
        <v>36621</v>
      </c>
      <c r="R1325">
        <v>0.41799999999999998</v>
      </c>
      <c r="S1325" s="23">
        <f t="shared" si="102"/>
        <v>7.8509999999999996E-2</v>
      </c>
      <c r="V1325" s="22">
        <v>36023</v>
      </c>
      <c r="W1325" s="7">
        <v>0</v>
      </c>
      <c r="AG1325">
        <f t="shared" si="104"/>
        <v>0</v>
      </c>
    </row>
    <row r="1326" spans="1:33" ht="16.8">
      <c r="A1326" s="1">
        <v>36267</v>
      </c>
      <c r="C1326" s="27">
        <f t="shared" si="103"/>
        <v>0.14549999999999999</v>
      </c>
      <c r="D1326" s="3"/>
      <c r="Q1326" s="1">
        <v>36622</v>
      </c>
      <c r="R1326">
        <v>0.41799999999999998</v>
      </c>
      <c r="S1326" s="23">
        <f t="shared" si="102"/>
        <v>7.3940000000000006E-2</v>
      </c>
      <c r="V1326" s="22">
        <v>36024</v>
      </c>
      <c r="W1326" s="7">
        <v>0</v>
      </c>
      <c r="AG1326">
        <f t="shared" si="104"/>
        <v>0</v>
      </c>
    </row>
    <row r="1327" spans="1:33" ht="16.8">
      <c r="A1327" s="1">
        <v>36268</v>
      </c>
      <c r="C1327" s="27">
        <f t="shared" si="103"/>
        <v>7.4630000000000002E-2</v>
      </c>
      <c r="D1327" s="3"/>
      <c r="Q1327" s="1">
        <v>36623</v>
      </c>
      <c r="R1327">
        <v>0.41799999999999998</v>
      </c>
      <c r="S1327" s="23">
        <f t="shared" si="102"/>
        <v>0.1143</v>
      </c>
      <c r="V1327" s="22">
        <v>36025</v>
      </c>
      <c r="W1327" s="7">
        <v>0</v>
      </c>
      <c r="AG1327">
        <f t="shared" si="104"/>
        <v>0</v>
      </c>
    </row>
    <row r="1328" spans="1:33" ht="16.8">
      <c r="A1328" s="1">
        <v>36269</v>
      </c>
      <c r="C1328" s="27">
        <f t="shared" si="103"/>
        <v>4.0620000000000003E-2</v>
      </c>
      <c r="D1328" s="3"/>
      <c r="Q1328" s="1">
        <v>36624</v>
      </c>
      <c r="R1328">
        <v>0.41799999999999998</v>
      </c>
      <c r="S1328" s="23">
        <f t="shared" ref="S1328:S1350" si="105">W1926</f>
        <v>6.0819999999999999E-2</v>
      </c>
      <c r="V1328" s="22">
        <v>36026</v>
      </c>
      <c r="W1328" s="7">
        <v>0</v>
      </c>
      <c r="AG1328">
        <f t="shared" si="104"/>
        <v>0</v>
      </c>
    </row>
    <row r="1329" spans="1:33" ht="16.8">
      <c r="A1329" s="1">
        <v>36270</v>
      </c>
      <c r="C1329" s="27">
        <f t="shared" si="103"/>
        <v>2.3769999999999999E-2</v>
      </c>
      <c r="D1329" s="3"/>
      <c r="Q1329" s="1">
        <v>36625</v>
      </c>
      <c r="R1329">
        <v>0.41799999999999998</v>
      </c>
      <c r="S1329" s="23">
        <f t="shared" si="105"/>
        <v>3.5610000000000003E-2</v>
      </c>
      <c r="V1329" s="22">
        <v>36027</v>
      </c>
      <c r="W1329" s="7">
        <v>0</v>
      </c>
      <c r="AG1329">
        <f t="shared" si="104"/>
        <v>0</v>
      </c>
    </row>
    <row r="1330" spans="1:33" ht="16.8">
      <c r="A1330" s="1">
        <v>36271</v>
      </c>
      <c r="C1330" s="27">
        <f t="shared" si="103"/>
        <v>1.486E-2</v>
      </c>
      <c r="D1330" s="3"/>
      <c r="Q1330" s="1">
        <v>36626</v>
      </c>
      <c r="R1330">
        <v>0.41799999999999998</v>
      </c>
      <c r="S1330" s="23">
        <f t="shared" si="105"/>
        <v>8.4379999999999997E-2</v>
      </c>
      <c r="V1330" s="22">
        <v>36028</v>
      </c>
      <c r="W1330" s="7">
        <v>0</v>
      </c>
      <c r="AG1330">
        <f t="shared" si="104"/>
        <v>0</v>
      </c>
    </row>
    <row r="1331" spans="1:33" ht="16.8">
      <c r="A1331" s="1">
        <v>36272</v>
      </c>
      <c r="C1331" s="27">
        <f t="shared" si="103"/>
        <v>9.8209999999999999E-3</v>
      </c>
      <c r="D1331" s="3"/>
      <c r="Q1331" s="1">
        <v>36627</v>
      </c>
      <c r="R1331">
        <v>0.41799999999999998</v>
      </c>
      <c r="S1331" s="23">
        <f t="shared" si="105"/>
        <v>7.9380000000000006E-2</v>
      </c>
      <c r="V1331" s="22">
        <v>36029</v>
      </c>
      <c r="W1331" s="7">
        <v>0</v>
      </c>
      <c r="AG1331">
        <f t="shared" si="104"/>
        <v>0</v>
      </c>
    </row>
    <row r="1332" spans="1:33" ht="16.8">
      <c r="A1332" s="1">
        <v>36273</v>
      </c>
      <c r="C1332" s="27">
        <f t="shared" si="103"/>
        <v>6.7999999999999996E-3</v>
      </c>
      <c r="D1332" s="3"/>
      <c r="Q1332" s="1">
        <v>36628</v>
      </c>
      <c r="R1332">
        <v>0.41799999999999998</v>
      </c>
      <c r="S1332" s="23">
        <f t="shared" si="105"/>
        <v>3.8510000000000003E-2</v>
      </c>
      <c r="V1332" s="22">
        <v>36030</v>
      </c>
      <c r="W1332" s="7">
        <v>0</v>
      </c>
      <c r="AG1332">
        <f t="shared" si="104"/>
        <v>0</v>
      </c>
    </row>
    <row r="1333" spans="1:33" ht="16.8">
      <c r="A1333" s="1">
        <v>36274</v>
      </c>
      <c r="C1333" s="27">
        <f t="shared" si="103"/>
        <v>4.7000000000000002E-3</v>
      </c>
      <c r="D1333" s="3"/>
      <c r="Q1333" s="1">
        <v>36629</v>
      </c>
      <c r="R1333">
        <v>0.41799999999999998</v>
      </c>
      <c r="S1333" s="23">
        <f t="shared" si="105"/>
        <v>4.165E-2</v>
      </c>
      <c r="V1333" s="22">
        <v>36031</v>
      </c>
      <c r="W1333" s="7">
        <v>0</v>
      </c>
      <c r="AG1333">
        <f t="shared" si="104"/>
        <v>0</v>
      </c>
    </row>
    <row r="1334" spans="1:33" ht="16.8">
      <c r="A1334" s="1">
        <v>36275</v>
      </c>
      <c r="C1334" s="27">
        <f t="shared" si="103"/>
        <v>3.4810000000000002E-3</v>
      </c>
      <c r="D1334" s="3"/>
      <c r="Q1334" s="1">
        <v>36630</v>
      </c>
      <c r="R1334">
        <v>0.41799999999999998</v>
      </c>
      <c r="S1334" s="23">
        <f t="shared" si="105"/>
        <v>3.458E-2</v>
      </c>
      <c r="V1334" s="22">
        <v>36032</v>
      </c>
      <c r="W1334" s="7">
        <v>0</v>
      </c>
      <c r="AG1334">
        <f t="shared" si="104"/>
        <v>0</v>
      </c>
    </row>
    <row r="1335" spans="1:33" ht="16.8">
      <c r="A1335" s="1">
        <v>36276</v>
      </c>
      <c r="C1335" s="27">
        <f t="shared" si="103"/>
        <v>2.4190000000000001E-3</v>
      </c>
      <c r="D1335" s="3"/>
      <c r="Q1335" s="1">
        <v>36631</v>
      </c>
      <c r="R1335">
        <v>0.41799999999999998</v>
      </c>
      <c r="S1335" s="23">
        <f t="shared" si="105"/>
        <v>1.652E-2</v>
      </c>
      <c r="V1335" s="22">
        <v>36033</v>
      </c>
      <c r="W1335" s="7">
        <v>0</v>
      </c>
      <c r="AG1335">
        <f t="shared" si="104"/>
        <v>0</v>
      </c>
    </row>
    <row r="1336" spans="1:33" ht="16.8">
      <c r="A1336" s="1">
        <v>36277</v>
      </c>
      <c r="C1336" s="27">
        <f t="shared" si="103"/>
        <v>1.678E-3</v>
      </c>
      <c r="D1336" s="3"/>
      <c r="Q1336" s="1">
        <v>36632</v>
      </c>
      <c r="R1336">
        <v>0.41799999999999998</v>
      </c>
      <c r="S1336" s="23">
        <f t="shared" si="105"/>
        <v>8.2640000000000005E-3</v>
      </c>
      <c r="V1336" s="22">
        <v>36034</v>
      </c>
      <c r="W1336" s="7">
        <v>0</v>
      </c>
      <c r="AG1336">
        <f t="shared" si="104"/>
        <v>0</v>
      </c>
    </row>
    <row r="1337" spans="1:33" ht="16.8">
      <c r="A1337" s="1">
        <v>36278</v>
      </c>
      <c r="C1337" s="27">
        <f t="shared" si="103"/>
        <v>1.0449999999999999E-3</v>
      </c>
      <c r="D1337" s="3"/>
      <c r="Q1337" s="1">
        <v>36633</v>
      </c>
      <c r="R1337">
        <v>0.41799999999999998</v>
      </c>
      <c r="S1337" s="23">
        <f t="shared" si="105"/>
        <v>4.1260000000000003E-3</v>
      </c>
      <c r="V1337" s="22">
        <v>36035</v>
      </c>
      <c r="W1337" s="7">
        <v>0</v>
      </c>
      <c r="AG1337">
        <f t="shared" si="104"/>
        <v>0</v>
      </c>
    </row>
    <row r="1338" spans="1:33" ht="16.8">
      <c r="A1338" s="1">
        <v>36279</v>
      </c>
      <c r="C1338" s="27">
        <f t="shared" si="103"/>
        <v>5.1519999999999995E-4</v>
      </c>
      <c r="D1338" s="3"/>
      <c r="Q1338" s="1">
        <v>36634</v>
      </c>
      <c r="R1338">
        <v>0.41799999999999998</v>
      </c>
      <c r="S1338" s="23">
        <f t="shared" si="105"/>
        <v>2.2139999999999998E-3</v>
      </c>
      <c r="V1338" s="22">
        <v>36036</v>
      </c>
      <c r="W1338" s="7">
        <v>0</v>
      </c>
      <c r="AG1338">
        <f t="shared" si="104"/>
        <v>0</v>
      </c>
    </row>
    <row r="1339" spans="1:33" ht="16.8">
      <c r="A1339" s="1">
        <v>36280</v>
      </c>
      <c r="C1339" s="27">
        <f t="shared" si="103"/>
        <v>1.9320000000000001E-4</v>
      </c>
      <c r="D1339" s="3"/>
      <c r="Q1339" s="1">
        <v>36635</v>
      </c>
      <c r="R1339">
        <v>0.47</v>
      </c>
      <c r="S1339" s="23">
        <f t="shared" si="105"/>
        <v>1.163E-3</v>
      </c>
      <c r="V1339" s="22">
        <v>36037</v>
      </c>
      <c r="W1339" s="7">
        <v>0</v>
      </c>
      <c r="AG1339">
        <f t="shared" si="104"/>
        <v>0</v>
      </c>
    </row>
    <row r="1340" spans="1:33" ht="16.8">
      <c r="A1340" s="1">
        <v>36281</v>
      </c>
      <c r="C1340" s="27">
        <f t="shared" si="103"/>
        <v>0</v>
      </c>
      <c r="D1340" s="3"/>
      <c r="Q1340" s="1">
        <v>36636</v>
      </c>
      <c r="R1340">
        <v>0.45</v>
      </c>
      <c r="S1340" s="23">
        <f t="shared" si="105"/>
        <v>0.53520000000000001</v>
      </c>
      <c r="V1340" s="22">
        <v>36038</v>
      </c>
      <c r="W1340" s="7">
        <v>0</v>
      </c>
      <c r="AG1340">
        <f t="shared" si="104"/>
        <v>0</v>
      </c>
    </row>
    <row r="1341" spans="1:33" ht="16.8">
      <c r="A1341" s="1">
        <v>36282</v>
      </c>
      <c r="C1341" s="27">
        <f t="shared" si="103"/>
        <v>0</v>
      </c>
      <c r="D1341" s="3"/>
      <c r="Q1341" s="1">
        <v>36637</v>
      </c>
      <c r="R1341">
        <v>1.3759999999999999</v>
      </c>
      <c r="S1341" s="23">
        <f t="shared" si="105"/>
        <v>1.006</v>
      </c>
      <c r="V1341" s="22">
        <v>36039</v>
      </c>
      <c r="W1341" s="7">
        <v>0</v>
      </c>
      <c r="AG1341">
        <f t="shared" si="104"/>
        <v>0</v>
      </c>
    </row>
    <row r="1342" spans="1:33" ht="16.8">
      <c r="A1342" s="1">
        <v>36283</v>
      </c>
      <c r="C1342" s="27">
        <f t="shared" si="103"/>
        <v>0</v>
      </c>
      <c r="D1342" s="3"/>
      <c r="Q1342" s="1">
        <v>36638</v>
      </c>
      <c r="R1342">
        <v>0.629</v>
      </c>
      <c r="S1342" s="23">
        <f t="shared" si="105"/>
        <v>2.1989999999999998</v>
      </c>
      <c r="V1342" s="22">
        <v>36040</v>
      </c>
      <c r="W1342" s="7">
        <v>0</v>
      </c>
      <c r="AG1342">
        <f t="shared" si="104"/>
        <v>0</v>
      </c>
    </row>
    <row r="1343" spans="1:33" ht="16.8">
      <c r="A1343" s="1">
        <v>36284</v>
      </c>
      <c r="C1343" s="27">
        <f t="shared" si="103"/>
        <v>0</v>
      </c>
      <c r="D1343" s="3"/>
      <c r="Q1343" s="1">
        <v>36639</v>
      </c>
      <c r="R1343">
        <v>0.57999999999999996</v>
      </c>
      <c r="S1343" s="23">
        <f t="shared" si="105"/>
        <v>2.5619999999999998</v>
      </c>
      <c r="V1343" s="22">
        <v>36041</v>
      </c>
      <c r="W1343" s="7">
        <v>0</v>
      </c>
      <c r="AG1343">
        <f t="shared" si="104"/>
        <v>0</v>
      </c>
    </row>
    <row r="1344" spans="1:33" ht="16.8">
      <c r="A1344" s="1">
        <v>36285</v>
      </c>
      <c r="C1344" s="27">
        <f t="shared" si="103"/>
        <v>0</v>
      </c>
      <c r="D1344" s="3"/>
      <c r="Q1344" s="1">
        <v>36640</v>
      </c>
      <c r="R1344">
        <v>0.55200000000000005</v>
      </c>
      <c r="S1344" s="23">
        <f t="shared" si="105"/>
        <v>2.4750000000000001</v>
      </c>
      <c r="V1344" s="22">
        <v>36042</v>
      </c>
      <c r="W1344" s="7">
        <v>0</v>
      </c>
      <c r="AG1344">
        <f t="shared" si="104"/>
        <v>0</v>
      </c>
    </row>
    <row r="1345" spans="1:33" ht="16.8">
      <c r="A1345" s="1">
        <v>36286</v>
      </c>
      <c r="C1345" s="27">
        <f t="shared" si="103"/>
        <v>0</v>
      </c>
      <c r="D1345" s="3"/>
      <c r="Q1345" s="1">
        <v>36641</v>
      </c>
      <c r="R1345">
        <v>0.53500000000000003</v>
      </c>
      <c r="S1345" s="23">
        <f t="shared" si="105"/>
        <v>2.165</v>
      </c>
      <c r="V1345" s="22">
        <v>36043</v>
      </c>
      <c r="W1345" s="7">
        <v>0</v>
      </c>
      <c r="AG1345">
        <f t="shared" si="104"/>
        <v>0</v>
      </c>
    </row>
    <row r="1346" spans="1:33" ht="16.8">
      <c r="A1346" s="1">
        <v>36287</v>
      </c>
      <c r="C1346" s="27">
        <f t="shared" si="103"/>
        <v>0</v>
      </c>
      <c r="D1346" s="3"/>
      <c r="Q1346" s="1">
        <v>36642</v>
      </c>
      <c r="R1346">
        <v>0.51</v>
      </c>
      <c r="S1346" s="23">
        <f t="shared" si="105"/>
        <v>1.792</v>
      </c>
      <c r="V1346" s="22">
        <v>36044</v>
      </c>
      <c r="W1346" s="7">
        <v>0</v>
      </c>
      <c r="AG1346">
        <f t="shared" si="104"/>
        <v>0</v>
      </c>
    </row>
    <row r="1347" spans="1:33" ht="16.8">
      <c r="A1347" s="1">
        <v>36288</v>
      </c>
      <c r="C1347" s="27">
        <f t="shared" ref="C1347:C1410" si="106">W1590</f>
        <v>0</v>
      </c>
      <c r="D1347" s="3"/>
      <c r="Q1347" s="1">
        <v>36643</v>
      </c>
      <c r="R1347">
        <v>0.48</v>
      </c>
      <c r="S1347" s="23">
        <f t="shared" si="105"/>
        <v>1.4930000000000001</v>
      </c>
      <c r="V1347" s="22">
        <v>36045</v>
      </c>
      <c r="W1347" s="7">
        <v>0</v>
      </c>
      <c r="AG1347">
        <f t="shared" si="104"/>
        <v>0</v>
      </c>
    </row>
    <row r="1348" spans="1:33" ht="16.8">
      <c r="A1348" s="1">
        <v>36289</v>
      </c>
      <c r="C1348" s="27">
        <f t="shared" si="106"/>
        <v>0</v>
      </c>
      <c r="D1348" s="3"/>
      <c r="Q1348" s="1">
        <v>36644</v>
      </c>
      <c r="R1348">
        <v>0.46</v>
      </c>
      <c r="S1348" s="23">
        <f t="shared" si="105"/>
        <v>1.256</v>
      </c>
      <c r="V1348" s="22">
        <v>36046</v>
      </c>
      <c r="W1348" s="7">
        <v>0</v>
      </c>
      <c r="AG1348">
        <f t="shared" si="104"/>
        <v>0</v>
      </c>
    </row>
    <row r="1349" spans="1:33" ht="16.8">
      <c r="A1349" s="1">
        <v>36290</v>
      </c>
      <c r="C1349" s="27">
        <f t="shared" si="106"/>
        <v>0</v>
      </c>
      <c r="D1349" s="3"/>
      <c r="Q1349" s="1">
        <v>36645</v>
      </c>
      <c r="R1349">
        <v>0.44</v>
      </c>
      <c r="S1349" s="23">
        <f t="shared" si="105"/>
        <v>1.0229999999999999</v>
      </c>
      <c r="V1349" s="22">
        <v>36047</v>
      </c>
      <c r="W1349" s="7">
        <v>0</v>
      </c>
      <c r="AG1349">
        <f t="shared" ref="AG1349:AG1412" si="107">Z1349-Y1349</f>
        <v>0</v>
      </c>
    </row>
    <row r="1350" spans="1:33" ht="16.8">
      <c r="A1350" s="1">
        <v>36291</v>
      </c>
      <c r="C1350" s="27">
        <f t="shared" si="106"/>
        <v>0</v>
      </c>
      <c r="D1350" s="3"/>
      <c r="Q1350" s="1">
        <v>36646</v>
      </c>
      <c r="R1350">
        <v>0.42</v>
      </c>
      <c r="S1350" s="23">
        <f t="shared" si="105"/>
        <v>0.85599999999999998</v>
      </c>
      <c r="V1350" s="22">
        <v>36048</v>
      </c>
      <c r="W1350" s="7">
        <v>0</v>
      </c>
      <c r="AG1350">
        <f t="shared" si="107"/>
        <v>0</v>
      </c>
    </row>
    <row r="1351" spans="1:33" ht="16.8">
      <c r="A1351" s="1">
        <v>36292</v>
      </c>
      <c r="C1351" s="27">
        <f t="shared" si="106"/>
        <v>0</v>
      </c>
      <c r="D1351" s="3"/>
      <c r="Q1351" s="1">
        <v>36661</v>
      </c>
      <c r="R1351">
        <v>0.38</v>
      </c>
      <c r="S1351" s="23">
        <f>W1963</f>
        <v>5.9360000000000003E-2</v>
      </c>
      <c r="V1351" s="22">
        <v>36049</v>
      </c>
      <c r="W1351" s="7">
        <v>0</v>
      </c>
      <c r="AG1351">
        <f t="shared" si="107"/>
        <v>0</v>
      </c>
    </row>
    <row r="1352" spans="1:33" ht="16.8">
      <c r="A1352" s="1">
        <v>36293</v>
      </c>
      <c r="C1352" s="27">
        <f t="shared" si="106"/>
        <v>0</v>
      </c>
      <c r="D1352" s="3"/>
      <c r="Q1352" s="1">
        <v>36692</v>
      </c>
      <c r="R1352">
        <v>0.2</v>
      </c>
      <c r="S1352" s="23">
        <f>W1994</f>
        <v>0</v>
      </c>
      <c r="V1352" s="22">
        <v>36050</v>
      </c>
      <c r="W1352" s="7">
        <v>0</v>
      </c>
      <c r="AG1352">
        <f t="shared" si="107"/>
        <v>0</v>
      </c>
    </row>
    <row r="1353" spans="1:33" ht="16.8">
      <c r="A1353" s="1">
        <v>36294</v>
      </c>
      <c r="C1353" s="27">
        <f t="shared" si="106"/>
        <v>0</v>
      </c>
      <c r="D1353" s="3"/>
      <c r="Q1353" s="1">
        <v>36722</v>
      </c>
      <c r="R1353">
        <v>0.09</v>
      </c>
      <c r="S1353" s="23">
        <f>W2024</f>
        <v>0</v>
      </c>
      <c r="V1353" s="22">
        <v>36051</v>
      </c>
      <c r="W1353" s="7">
        <v>0</v>
      </c>
      <c r="AG1353">
        <f t="shared" si="107"/>
        <v>0</v>
      </c>
    </row>
    <row r="1354" spans="1:33" ht="16.8">
      <c r="A1354" s="1">
        <v>36295</v>
      </c>
      <c r="B1354">
        <v>0.26</v>
      </c>
      <c r="C1354" s="27">
        <f t="shared" si="106"/>
        <v>0</v>
      </c>
      <c r="D1354" s="3"/>
      <c r="Q1354" s="1">
        <v>36753</v>
      </c>
      <c r="R1354">
        <v>0.05</v>
      </c>
      <c r="S1354" s="23">
        <f>W2055</f>
        <v>0</v>
      </c>
      <c r="V1354" s="22">
        <v>36052</v>
      </c>
      <c r="W1354" s="7">
        <v>0</v>
      </c>
      <c r="AG1354">
        <f t="shared" si="107"/>
        <v>0</v>
      </c>
    </row>
    <row r="1355" spans="1:33" ht="16.8">
      <c r="A1355" s="1">
        <v>36296</v>
      </c>
      <c r="C1355" s="27">
        <f t="shared" si="106"/>
        <v>0</v>
      </c>
      <c r="D1355" s="3"/>
      <c r="Q1355" s="1">
        <v>36784</v>
      </c>
      <c r="R1355">
        <v>0.03</v>
      </c>
      <c r="S1355" s="23">
        <f>W2086</f>
        <v>0</v>
      </c>
      <c r="V1355" s="22">
        <v>36053</v>
      </c>
      <c r="W1355" s="7">
        <v>0</v>
      </c>
      <c r="AG1355">
        <f t="shared" si="107"/>
        <v>0</v>
      </c>
    </row>
    <row r="1356" spans="1:33" ht="16.8">
      <c r="A1356" s="1">
        <v>36297</v>
      </c>
      <c r="C1356" s="27">
        <f t="shared" si="106"/>
        <v>0</v>
      </c>
      <c r="D1356" s="3"/>
      <c r="Q1356" s="1">
        <v>36814</v>
      </c>
      <c r="R1356">
        <v>0.03</v>
      </c>
      <c r="S1356" s="23">
        <f>W2116</f>
        <v>0.26840000000000003</v>
      </c>
      <c r="V1356" s="22">
        <v>36054</v>
      </c>
      <c r="W1356" s="7">
        <v>0</v>
      </c>
      <c r="AG1356">
        <f t="shared" si="107"/>
        <v>0</v>
      </c>
    </row>
    <row r="1357" spans="1:33" ht="16.8">
      <c r="A1357" s="1">
        <v>36298</v>
      </c>
      <c r="C1357" s="27">
        <f t="shared" si="106"/>
        <v>0</v>
      </c>
      <c r="D1357" s="3"/>
      <c r="Q1357" s="1">
        <v>36845</v>
      </c>
      <c r="R1357">
        <v>0.03</v>
      </c>
      <c r="S1357">
        <f>W2147</f>
        <v>0</v>
      </c>
      <c r="V1357" s="22">
        <v>36055</v>
      </c>
      <c r="W1357" s="7">
        <v>0</v>
      </c>
      <c r="AG1357">
        <f t="shared" si="107"/>
        <v>0</v>
      </c>
    </row>
    <row r="1358" spans="1:33" ht="16.8">
      <c r="A1358" s="1">
        <v>36299</v>
      </c>
      <c r="C1358" s="27">
        <f t="shared" si="106"/>
        <v>0</v>
      </c>
      <c r="D1358" s="3"/>
      <c r="Q1358" s="1">
        <v>36851</v>
      </c>
      <c r="R1358">
        <v>0.03</v>
      </c>
      <c r="S1358">
        <f>W2153</f>
        <v>0</v>
      </c>
      <c r="V1358" s="22">
        <v>36056</v>
      </c>
      <c r="W1358" s="7">
        <v>0</v>
      </c>
      <c r="AG1358">
        <f t="shared" si="107"/>
        <v>0</v>
      </c>
    </row>
    <row r="1359" spans="1:33" ht="16.8">
      <c r="A1359" s="1">
        <v>36300</v>
      </c>
      <c r="C1359" s="27">
        <f t="shared" si="106"/>
        <v>0</v>
      </c>
      <c r="D1359" s="3"/>
      <c r="Q1359" s="1">
        <v>36852</v>
      </c>
      <c r="R1359">
        <v>0.03</v>
      </c>
      <c r="S1359">
        <f t="shared" ref="S1359:S1422" si="108">W2154</f>
        <v>0</v>
      </c>
      <c r="V1359" s="22">
        <v>36057</v>
      </c>
      <c r="W1359" s="7">
        <v>0</v>
      </c>
      <c r="AG1359">
        <f t="shared" si="107"/>
        <v>0</v>
      </c>
    </row>
    <row r="1360" spans="1:33" ht="16.8">
      <c r="A1360" s="1">
        <v>36301</v>
      </c>
      <c r="C1360" s="27">
        <f t="shared" si="106"/>
        <v>0</v>
      </c>
      <c r="D1360" s="3"/>
      <c r="Q1360" s="1">
        <v>36853</v>
      </c>
      <c r="R1360">
        <v>0.03</v>
      </c>
      <c r="S1360">
        <f t="shared" si="108"/>
        <v>0</v>
      </c>
      <c r="V1360" s="22">
        <v>36058</v>
      </c>
      <c r="W1360" s="7">
        <v>0</v>
      </c>
      <c r="AG1360">
        <f t="shared" si="107"/>
        <v>0</v>
      </c>
    </row>
    <row r="1361" spans="1:33" ht="16.8">
      <c r="A1361" s="1">
        <v>36302</v>
      </c>
      <c r="C1361" s="27">
        <f t="shared" si="106"/>
        <v>0</v>
      </c>
      <c r="D1361" s="3"/>
      <c r="Q1361" s="1">
        <v>36854</v>
      </c>
      <c r="R1361">
        <v>0.03</v>
      </c>
      <c r="S1361">
        <f t="shared" si="108"/>
        <v>0</v>
      </c>
      <c r="V1361" s="22">
        <v>36059</v>
      </c>
      <c r="W1361" s="7">
        <v>0</v>
      </c>
      <c r="AG1361">
        <f t="shared" si="107"/>
        <v>0</v>
      </c>
    </row>
    <row r="1362" spans="1:33" ht="16.8">
      <c r="A1362" s="1">
        <v>36303</v>
      </c>
      <c r="C1362" s="27">
        <f t="shared" si="106"/>
        <v>0</v>
      </c>
      <c r="D1362" s="3"/>
      <c r="Q1362" s="1">
        <v>36855</v>
      </c>
      <c r="R1362">
        <v>0.03</v>
      </c>
      <c r="S1362">
        <f t="shared" si="108"/>
        <v>2.1660000000000001E-4</v>
      </c>
      <c r="V1362" s="22">
        <v>36060</v>
      </c>
      <c r="W1362" s="7">
        <v>0</v>
      </c>
      <c r="AG1362">
        <f t="shared" si="107"/>
        <v>0</v>
      </c>
    </row>
    <row r="1363" spans="1:33" ht="16.8">
      <c r="A1363" s="1">
        <v>36304</v>
      </c>
      <c r="C1363" s="27">
        <f t="shared" si="106"/>
        <v>0</v>
      </c>
      <c r="D1363" s="3"/>
      <c r="Q1363" s="1">
        <v>36856</v>
      </c>
      <c r="R1363">
        <v>0.26500000000000001</v>
      </c>
      <c r="S1363">
        <f t="shared" si="108"/>
        <v>2.696E-3</v>
      </c>
      <c r="V1363" s="22">
        <v>36061</v>
      </c>
      <c r="W1363" s="7">
        <v>0</v>
      </c>
      <c r="AG1363">
        <f t="shared" si="107"/>
        <v>0</v>
      </c>
    </row>
    <row r="1364" spans="1:33" ht="16.8">
      <c r="A1364" s="1">
        <v>36305</v>
      </c>
      <c r="C1364" s="27">
        <f t="shared" si="106"/>
        <v>0</v>
      </c>
      <c r="D1364" s="3"/>
      <c r="Q1364" s="1">
        <v>36857</v>
      </c>
      <c r="R1364">
        <v>0.32500000000000001</v>
      </c>
      <c r="S1364">
        <f t="shared" si="108"/>
        <v>0.36259999999999998</v>
      </c>
      <c r="V1364" s="22">
        <v>36062</v>
      </c>
      <c r="W1364" s="7">
        <v>0</v>
      </c>
      <c r="AG1364">
        <f t="shared" si="107"/>
        <v>0</v>
      </c>
    </row>
    <row r="1365" spans="1:33" ht="16.8">
      <c r="A1365" s="1">
        <v>36306</v>
      </c>
      <c r="C1365" s="27">
        <f t="shared" si="106"/>
        <v>0</v>
      </c>
      <c r="D1365" s="3"/>
      <c r="Q1365" s="1">
        <v>36858</v>
      </c>
      <c r="R1365">
        <v>0.66500000000000004</v>
      </c>
      <c r="S1365">
        <f t="shared" si="108"/>
        <v>1.139</v>
      </c>
      <c r="V1365" s="22">
        <v>36063</v>
      </c>
      <c r="W1365" s="7">
        <v>0</v>
      </c>
      <c r="AG1365">
        <f t="shared" si="107"/>
        <v>0</v>
      </c>
    </row>
    <row r="1366" spans="1:33" ht="16.8">
      <c r="A1366" s="1">
        <v>36307</v>
      </c>
      <c r="C1366" s="27">
        <f t="shared" si="106"/>
        <v>0</v>
      </c>
      <c r="D1366" s="3"/>
      <c r="Q1366" s="1">
        <v>36859</v>
      </c>
      <c r="R1366">
        <v>0.94399999999999995</v>
      </c>
      <c r="S1366">
        <f t="shared" si="108"/>
        <v>1.625</v>
      </c>
      <c r="V1366" s="22">
        <v>36064</v>
      </c>
      <c r="W1366" s="7">
        <v>0</v>
      </c>
      <c r="AG1366">
        <f t="shared" si="107"/>
        <v>0</v>
      </c>
    </row>
    <row r="1367" spans="1:33" ht="16.8">
      <c r="A1367" s="1">
        <v>36308</v>
      </c>
      <c r="C1367" s="27">
        <f t="shared" si="106"/>
        <v>0</v>
      </c>
      <c r="D1367" s="3"/>
      <c r="Q1367" s="1">
        <v>36860</v>
      </c>
      <c r="R1367">
        <v>1.2</v>
      </c>
      <c r="S1367">
        <f t="shared" si="108"/>
        <v>2.2519999999999998</v>
      </c>
      <c r="V1367" s="22">
        <v>36065</v>
      </c>
      <c r="W1367" s="7">
        <v>0</v>
      </c>
      <c r="AG1367">
        <f t="shared" si="107"/>
        <v>0</v>
      </c>
    </row>
    <row r="1368" spans="1:33" ht="16.8">
      <c r="A1368" s="1">
        <v>36309</v>
      </c>
      <c r="C1368" s="27">
        <f t="shared" si="106"/>
        <v>0</v>
      </c>
      <c r="D1368" s="3"/>
      <c r="Q1368" s="1">
        <v>36861</v>
      </c>
      <c r="R1368">
        <v>0.629</v>
      </c>
      <c r="S1368">
        <f t="shared" si="108"/>
        <v>2.21</v>
      </c>
      <c r="V1368" s="22">
        <v>36066</v>
      </c>
      <c r="W1368" s="7">
        <v>0</v>
      </c>
      <c r="AG1368">
        <f t="shared" si="107"/>
        <v>0</v>
      </c>
    </row>
    <row r="1369" spans="1:33" ht="16.8">
      <c r="A1369" s="1">
        <v>36310</v>
      </c>
      <c r="C1369" s="27">
        <f t="shared" si="106"/>
        <v>0</v>
      </c>
      <c r="D1369" s="3"/>
      <c r="Q1369" s="1">
        <v>36862</v>
      </c>
      <c r="R1369">
        <v>0.55200000000000005</v>
      </c>
      <c r="S1369">
        <f t="shared" si="108"/>
        <v>1.9259999999999999</v>
      </c>
      <c r="V1369" s="22">
        <v>36067</v>
      </c>
      <c r="W1369" s="7">
        <v>0</v>
      </c>
      <c r="AG1369">
        <f t="shared" si="107"/>
        <v>0</v>
      </c>
    </row>
    <row r="1370" spans="1:33" ht="16.8">
      <c r="A1370" s="1">
        <v>36311</v>
      </c>
      <c r="C1370" s="27">
        <f t="shared" si="106"/>
        <v>0</v>
      </c>
      <c r="D1370" s="3"/>
      <c r="Q1370" s="1">
        <v>36863</v>
      </c>
      <c r="R1370">
        <v>0.55200000000000005</v>
      </c>
      <c r="S1370">
        <f t="shared" si="108"/>
        <v>1.597</v>
      </c>
      <c r="V1370" s="22">
        <v>36068</v>
      </c>
      <c r="W1370" s="7">
        <v>0</v>
      </c>
      <c r="AG1370">
        <f t="shared" si="107"/>
        <v>0</v>
      </c>
    </row>
    <row r="1371" spans="1:33" ht="16.8">
      <c r="A1371" s="1">
        <v>36312</v>
      </c>
      <c r="C1371" s="27">
        <f t="shared" si="106"/>
        <v>0</v>
      </c>
      <c r="D1371" s="3"/>
      <c r="Q1371" s="1">
        <v>36864</v>
      </c>
      <c r="R1371">
        <v>0.629</v>
      </c>
      <c r="S1371">
        <f t="shared" si="108"/>
        <v>1.2829999999999999</v>
      </c>
      <c r="V1371" s="22">
        <v>36069</v>
      </c>
      <c r="W1371" s="7">
        <v>0</v>
      </c>
      <c r="AG1371">
        <f t="shared" si="107"/>
        <v>0</v>
      </c>
    </row>
    <row r="1372" spans="1:33" ht="16.8">
      <c r="A1372" s="1">
        <v>36313</v>
      </c>
      <c r="C1372" s="27">
        <f t="shared" si="106"/>
        <v>0</v>
      </c>
      <c r="D1372" s="3"/>
      <c r="Q1372" s="1">
        <v>36865</v>
      </c>
      <c r="R1372">
        <v>0.73</v>
      </c>
      <c r="S1372">
        <f t="shared" si="108"/>
        <v>1.286</v>
      </c>
      <c r="V1372" s="22">
        <v>36070</v>
      </c>
      <c r="W1372" s="7">
        <v>0</v>
      </c>
      <c r="AG1372">
        <f t="shared" si="107"/>
        <v>0</v>
      </c>
    </row>
    <row r="1373" spans="1:33" ht="16.8">
      <c r="A1373" s="1">
        <v>36314</v>
      </c>
      <c r="C1373" s="27">
        <f t="shared" si="106"/>
        <v>0</v>
      </c>
      <c r="D1373" s="3"/>
      <c r="Q1373" s="1">
        <v>36866</v>
      </c>
      <c r="R1373">
        <v>0.9</v>
      </c>
      <c r="S1373">
        <f t="shared" si="108"/>
        <v>1.593</v>
      </c>
      <c r="V1373" s="22">
        <v>36071</v>
      </c>
      <c r="W1373" s="7">
        <v>0</v>
      </c>
      <c r="AG1373">
        <f t="shared" si="107"/>
        <v>0</v>
      </c>
    </row>
    <row r="1374" spans="1:33" ht="16.8">
      <c r="A1374" s="1">
        <v>36315</v>
      </c>
      <c r="C1374" s="27">
        <f t="shared" si="106"/>
        <v>0</v>
      </c>
      <c r="D1374" s="3"/>
      <c r="Q1374" s="1">
        <v>36867</v>
      </c>
      <c r="R1374">
        <v>1.32</v>
      </c>
      <c r="S1374">
        <f t="shared" si="108"/>
        <v>2.2509999999999999</v>
      </c>
      <c r="V1374" s="22">
        <v>36072</v>
      </c>
      <c r="W1374" s="7">
        <v>0</v>
      </c>
      <c r="AG1374">
        <f t="shared" si="107"/>
        <v>0</v>
      </c>
    </row>
    <row r="1375" spans="1:33" ht="16.8">
      <c r="A1375" s="1">
        <v>36316</v>
      </c>
      <c r="C1375" s="27">
        <f t="shared" si="106"/>
        <v>0</v>
      </c>
      <c r="D1375" s="3"/>
      <c r="Q1375" s="1">
        <v>36868</v>
      </c>
      <c r="R1375">
        <v>0.74</v>
      </c>
      <c r="S1375">
        <f t="shared" si="108"/>
        <v>2.4380000000000002</v>
      </c>
      <c r="V1375" s="22">
        <v>36073</v>
      </c>
      <c r="W1375" s="7">
        <v>0</v>
      </c>
      <c r="AG1375">
        <f t="shared" si="107"/>
        <v>0</v>
      </c>
    </row>
    <row r="1376" spans="1:33" ht="16.8">
      <c r="A1376" s="1">
        <v>36317</v>
      </c>
      <c r="C1376" s="27">
        <f t="shared" si="106"/>
        <v>0</v>
      </c>
      <c r="D1376" s="3"/>
      <c r="Q1376" s="1">
        <v>36869</v>
      </c>
      <c r="R1376">
        <v>0.7</v>
      </c>
      <c r="S1376">
        <f t="shared" si="108"/>
        <v>2.234</v>
      </c>
      <c r="V1376" s="22">
        <v>36074</v>
      </c>
      <c r="W1376" s="7">
        <v>0</v>
      </c>
      <c r="AG1376">
        <f t="shared" si="107"/>
        <v>0</v>
      </c>
    </row>
    <row r="1377" spans="1:33" ht="16.8">
      <c r="A1377" s="1">
        <v>36318</v>
      </c>
      <c r="C1377" s="27">
        <f t="shared" si="106"/>
        <v>0</v>
      </c>
      <c r="D1377" s="3"/>
      <c r="Q1377" s="1">
        <v>36870</v>
      </c>
      <c r="R1377">
        <v>0.68</v>
      </c>
      <c r="S1377">
        <f t="shared" si="108"/>
        <v>1.8819999999999999</v>
      </c>
      <c r="V1377" s="22">
        <v>36075</v>
      </c>
      <c r="W1377" s="7">
        <v>0</v>
      </c>
      <c r="AG1377">
        <f t="shared" si="107"/>
        <v>0</v>
      </c>
    </row>
    <row r="1378" spans="1:33" ht="16.8">
      <c r="A1378" s="1">
        <v>36319</v>
      </c>
      <c r="C1378" s="27">
        <f t="shared" si="106"/>
        <v>0</v>
      </c>
      <c r="D1378" s="3"/>
      <c r="Q1378" s="1">
        <v>36871</v>
      </c>
      <c r="R1378">
        <v>0.65</v>
      </c>
      <c r="S1378">
        <f t="shared" si="108"/>
        <v>1.5229999999999999</v>
      </c>
      <c r="V1378" s="22">
        <v>36076</v>
      </c>
      <c r="W1378" s="7">
        <v>0</v>
      </c>
      <c r="AG1378">
        <f t="shared" si="107"/>
        <v>0</v>
      </c>
    </row>
    <row r="1379" spans="1:33" ht="16.8">
      <c r="A1379" s="1">
        <v>36320</v>
      </c>
      <c r="C1379" s="27">
        <f t="shared" si="106"/>
        <v>0</v>
      </c>
      <c r="D1379" s="3"/>
      <c r="Q1379" s="1">
        <v>36872</v>
      </c>
      <c r="R1379">
        <v>0.65</v>
      </c>
      <c r="S1379">
        <f t="shared" si="108"/>
        <v>1.2070000000000001</v>
      </c>
      <c r="V1379" s="22">
        <v>36077</v>
      </c>
      <c r="W1379" s="7">
        <v>0</v>
      </c>
      <c r="AG1379">
        <f t="shared" si="107"/>
        <v>0</v>
      </c>
    </row>
    <row r="1380" spans="1:33" ht="16.8">
      <c r="A1380" s="1">
        <v>36321</v>
      </c>
      <c r="C1380" s="27">
        <f t="shared" si="106"/>
        <v>0</v>
      </c>
      <c r="D1380" s="3"/>
      <c r="Q1380" s="1">
        <v>36873</v>
      </c>
      <c r="R1380">
        <v>0.63</v>
      </c>
      <c r="S1380">
        <f t="shared" si="108"/>
        <v>0.9466</v>
      </c>
      <c r="V1380" s="22">
        <v>36078</v>
      </c>
      <c r="W1380" s="7">
        <v>0</v>
      </c>
      <c r="AG1380">
        <f t="shared" si="107"/>
        <v>0</v>
      </c>
    </row>
    <row r="1381" spans="1:33" ht="16.8">
      <c r="A1381" s="1">
        <v>36322</v>
      </c>
      <c r="C1381" s="27">
        <f t="shared" si="106"/>
        <v>0</v>
      </c>
      <c r="D1381" s="3"/>
      <c r="Q1381" s="1">
        <v>36874</v>
      </c>
      <c r="R1381">
        <v>0.6</v>
      </c>
      <c r="S1381">
        <f t="shared" si="108"/>
        <v>0.73780000000000001</v>
      </c>
      <c r="V1381" s="22">
        <v>36079</v>
      </c>
      <c r="W1381" s="7">
        <v>0</v>
      </c>
      <c r="AG1381">
        <f t="shared" si="107"/>
        <v>0</v>
      </c>
    </row>
    <row r="1382" spans="1:33" ht="16.8">
      <c r="A1382" s="1">
        <v>36323</v>
      </c>
      <c r="C1382" s="27">
        <f t="shared" si="106"/>
        <v>0</v>
      </c>
      <c r="D1382" s="3"/>
      <c r="Q1382" s="1">
        <v>36875</v>
      </c>
      <c r="R1382">
        <v>0.55000000000000004</v>
      </c>
      <c r="S1382">
        <f t="shared" si="108"/>
        <v>0.57310000000000005</v>
      </c>
      <c r="V1382" s="22">
        <v>36080</v>
      </c>
      <c r="W1382" s="7">
        <v>0</v>
      </c>
      <c r="AG1382">
        <f t="shared" si="107"/>
        <v>0</v>
      </c>
    </row>
    <row r="1383" spans="1:33" ht="16.8">
      <c r="A1383" s="1">
        <v>36324</v>
      </c>
      <c r="C1383" s="27">
        <f t="shared" si="106"/>
        <v>0</v>
      </c>
      <c r="D1383" s="3"/>
      <c r="Q1383" s="1">
        <v>36876</v>
      </c>
      <c r="R1383">
        <v>0.51500000000000001</v>
      </c>
      <c r="S1383">
        <f t="shared" si="108"/>
        <v>0.44429999999999997</v>
      </c>
      <c r="V1383" s="22">
        <v>36081</v>
      </c>
      <c r="W1383" s="7">
        <v>0</v>
      </c>
      <c r="AG1383">
        <f t="shared" si="107"/>
        <v>0</v>
      </c>
    </row>
    <row r="1384" spans="1:33" ht="16.8">
      <c r="A1384" s="1">
        <v>36325</v>
      </c>
      <c r="C1384" s="27">
        <f t="shared" si="106"/>
        <v>0</v>
      </c>
      <c r="D1384" s="3"/>
      <c r="Q1384" s="1">
        <v>36877</v>
      </c>
      <c r="R1384">
        <v>0.48</v>
      </c>
      <c r="S1384">
        <f t="shared" si="108"/>
        <v>0.34420000000000001</v>
      </c>
      <c r="V1384" s="22">
        <v>36082</v>
      </c>
      <c r="W1384" s="7">
        <v>1.91E-3</v>
      </c>
      <c r="AG1384">
        <f t="shared" si="107"/>
        <v>0</v>
      </c>
    </row>
    <row r="1385" spans="1:33" ht="16.8">
      <c r="A1385" s="1">
        <v>36326</v>
      </c>
      <c r="B1385">
        <v>0.16</v>
      </c>
      <c r="C1385" s="27">
        <f t="shared" si="106"/>
        <v>0</v>
      </c>
      <c r="D1385" s="3"/>
      <c r="Q1385" s="1">
        <v>36878</v>
      </c>
      <c r="R1385">
        <v>0.45</v>
      </c>
      <c r="S1385">
        <f t="shared" si="108"/>
        <v>0.26650000000000001</v>
      </c>
      <c r="V1385" s="22">
        <v>36083</v>
      </c>
      <c r="W1385" s="7">
        <v>5.2969999999999996E-3</v>
      </c>
      <c r="AG1385">
        <f t="shared" si="107"/>
        <v>0</v>
      </c>
    </row>
    <row r="1386" spans="1:33" ht="16.8">
      <c r="A1386" s="1">
        <v>36327</v>
      </c>
      <c r="C1386" s="27">
        <f t="shared" si="106"/>
        <v>0</v>
      </c>
      <c r="D1386" s="3"/>
      <c r="Q1386" s="1">
        <v>36879</v>
      </c>
      <c r="R1386">
        <v>0.45</v>
      </c>
      <c r="S1386">
        <f t="shared" si="108"/>
        <v>0.20630000000000001</v>
      </c>
      <c r="V1386" s="22">
        <v>36084</v>
      </c>
      <c r="W1386" s="7">
        <v>5.6100000000000004E-3</v>
      </c>
      <c r="AG1386">
        <f t="shared" si="107"/>
        <v>0</v>
      </c>
    </row>
    <row r="1387" spans="1:33" ht="16.8">
      <c r="A1387" s="1">
        <v>36328</v>
      </c>
      <c r="C1387" s="27">
        <f t="shared" si="106"/>
        <v>0</v>
      </c>
      <c r="D1387" s="3"/>
      <c r="Q1387" s="1">
        <v>36880</v>
      </c>
      <c r="R1387">
        <v>0.45</v>
      </c>
      <c r="S1387">
        <f t="shared" si="108"/>
        <v>0.15970000000000001</v>
      </c>
      <c r="V1387" s="22">
        <v>36085</v>
      </c>
      <c r="W1387" s="7">
        <v>4.9119999999999997E-3</v>
      </c>
      <c r="AG1387">
        <f t="shared" si="107"/>
        <v>0</v>
      </c>
    </row>
    <row r="1388" spans="1:33" ht="16.8">
      <c r="A1388" s="1">
        <v>36329</v>
      </c>
      <c r="C1388" s="27">
        <f t="shared" si="106"/>
        <v>0</v>
      </c>
      <c r="D1388" s="3"/>
      <c r="Q1388" s="1">
        <v>36881</v>
      </c>
      <c r="R1388">
        <v>0.45</v>
      </c>
      <c r="S1388">
        <f t="shared" si="108"/>
        <v>0.1245</v>
      </c>
      <c r="V1388" s="22">
        <v>36086</v>
      </c>
      <c r="W1388" s="7">
        <v>4.0350000000000004E-3</v>
      </c>
      <c r="AG1388">
        <f t="shared" si="107"/>
        <v>0</v>
      </c>
    </row>
    <row r="1389" spans="1:33" ht="16.8">
      <c r="A1389" s="1">
        <v>36330</v>
      </c>
      <c r="C1389" s="27">
        <f t="shared" si="106"/>
        <v>0</v>
      </c>
      <c r="D1389" s="3"/>
      <c r="Q1389" s="1">
        <v>36882</v>
      </c>
      <c r="R1389">
        <v>0.45</v>
      </c>
      <c r="S1389">
        <f t="shared" si="108"/>
        <v>0.46989999999999998</v>
      </c>
      <c r="V1389" s="22">
        <v>36087</v>
      </c>
      <c r="W1389" s="7">
        <v>3.2269999999999998E-3</v>
      </c>
      <c r="AG1389">
        <f t="shared" si="107"/>
        <v>0</v>
      </c>
    </row>
    <row r="1390" spans="1:33" ht="16.8">
      <c r="A1390" s="1">
        <v>36331</v>
      </c>
      <c r="C1390" s="27">
        <f t="shared" si="106"/>
        <v>0</v>
      </c>
      <c r="D1390" s="3"/>
      <c r="Q1390" s="1">
        <v>36883</v>
      </c>
      <c r="R1390">
        <v>0.47</v>
      </c>
      <c r="S1390">
        <f t="shared" si="108"/>
        <v>1.0980000000000001</v>
      </c>
      <c r="V1390" s="22">
        <v>36088</v>
      </c>
      <c r="W1390" s="7">
        <v>2.4160000000000002E-3</v>
      </c>
      <c r="AG1390">
        <f t="shared" si="107"/>
        <v>0</v>
      </c>
    </row>
    <row r="1391" spans="1:33" ht="16.8">
      <c r="A1391" s="1">
        <v>36332</v>
      </c>
      <c r="C1391" s="27">
        <f t="shared" si="106"/>
        <v>0</v>
      </c>
      <c r="D1391" s="3"/>
      <c r="Q1391" s="1">
        <v>36884</v>
      </c>
      <c r="R1391">
        <v>0.47</v>
      </c>
      <c r="S1391">
        <f t="shared" si="108"/>
        <v>1.421</v>
      </c>
      <c r="V1391" s="22">
        <v>36089</v>
      </c>
      <c r="W1391" s="7">
        <v>1.8550000000000001E-3</v>
      </c>
      <c r="AG1391">
        <f t="shared" si="107"/>
        <v>0</v>
      </c>
    </row>
    <row r="1392" spans="1:33" ht="16.8">
      <c r="A1392" s="1">
        <v>36333</v>
      </c>
      <c r="C1392" s="27">
        <f t="shared" si="106"/>
        <v>0</v>
      </c>
      <c r="D1392" s="3"/>
      <c r="Q1392" s="1">
        <v>36885</v>
      </c>
      <c r="R1392">
        <v>0.47</v>
      </c>
      <c r="S1392">
        <f t="shared" si="108"/>
        <v>1.3560000000000001</v>
      </c>
      <c r="V1392" s="22">
        <v>36090</v>
      </c>
      <c r="W1392" s="7">
        <v>1.305E-3</v>
      </c>
      <c r="AG1392">
        <f t="shared" si="107"/>
        <v>0</v>
      </c>
    </row>
    <row r="1393" spans="1:33" ht="16.8">
      <c r="A1393" s="1">
        <v>36334</v>
      </c>
      <c r="C1393" s="27">
        <f t="shared" si="106"/>
        <v>0</v>
      </c>
      <c r="D1393" s="3"/>
      <c r="Q1393" s="1">
        <v>36886</v>
      </c>
      <c r="R1393">
        <v>0.47</v>
      </c>
      <c r="S1393">
        <f t="shared" si="108"/>
        <v>1.1639999999999999</v>
      </c>
      <c r="V1393" s="22">
        <v>36091</v>
      </c>
      <c r="W1393" s="7">
        <v>8.7980000000000003E-4</v>
      </c>
      <c r="AG1393">
        <f t="shared" si="107"/>
        <v>0</v>
      </c>
    </row>
    <row r="1394" spans="1:33" ht="16.8">
      <c r="A1394" s="1">
        <v>36335</v>
      </c>
      <c r="C1394" s="27">
        <f t="shared" si="106"/>
        <v>0</v>
      </c>
      <c r="D1394" s="3"/>
      <c r="Q1394" s="1">
        <v>36887</v>
      </c>
      <c r="R1394">
        <v>0.47</v>
      </c>
      <c r="S1394">
        <f t="shared" si="108"/>
        <v>0.95199999999999996</v>
      </c>
      <c r="V1394" s="22">
        <v>36092</v>
      </c>
      <c r="W1394" s="7">
        <v>5.3720000000000005E-4</v>
      </c>
      <c r="AG1394">
        <f t="shared" si="107"/>
        <v>0</v>
      </c>
    </row>
    <row r="1395" spans="1:33" ht="16.8">
      <c r="A1395" s="1">
        <v>36336</v>
      </c>
      <c r="C1395" s="27">
        <f t="shared" si="106"/>
        <v>0</v>
      </c>
      <c r="D1395" s="3"/>
      <c r="Q1395" s="1">
        <v>36888</v>
      </c>
      <c r="R1395">
        <v>0.47</v>
      </c>
      <c r="S1395">
        <f t="shared" si="108"/>
        <v>0.75960000000000005</v>
      </c>
      <c r="V1395" s="22">
        <v>36093</v>
      </c>
      <c r="W1395" s="7">
        <v>3.6430000000000002E-4</v>
      </c>
      <c r="AG1395">
        <f t="shared" si="107"/>
        <v>0</v>
      </c>
    </row>
    <row r="1396" spans="1:33" ht="16.8">
      <c r="A1396" s="1">
        <v>36337</v>
      </c>
      <c r="C1396" s="27">
        <f t="shared" si="106"/>
        <v>0</v>
      </c>
      <c r="D1396" s="3"/>
      <c r="Q1396" s="1">
        <v>36889</v>
      </c>
      <c r="R1396">
        <v>0.47</v>
      </c>
      <c r="S1396">
        <f t="shared" si="108"/>
        <v>0.59830000000000005</v>
      </c>
      <c r="V1396" s="22">
        <v>36094</v>
      </c>
      <c r="W1396" s="7">
        <v>0.23330000000000001</v>
      </c>
      <c r="AG1396">
        <f t="shared" si="107"/>
        <v>0</v>
      </c>
    </row>
    <row r="1397" spans="1:33" ht="16.8">
      <c r="A1397" s="1">
        <v>36338</v>
      </c>
      <c r="C1397" s="27">
        <f t="shared" si="106"/>
        <v>0</v>
      </c>
      <c r="D1397" s="3"/>
      <c r="Q1397" s="1">
        <v>36890</v>
      </c>
      <c r="R1397">
        <v>0.47</v>
      </c>
      <c r="S1397">
        <f t="shared" si="108"/>
        <v>0.67700000000000005</v>
      </c>
      <c r="V1397" s="22">
        <v>36095</v>
      </c>
      <c r="W1397" s="7">
        <v>0.28539999999999999</v>
      </c>
      <c r="AG1397">
        <f t="shared" si="107"/>
        <v>0</v>
      </c>
    </row>
    <row r="1398" spans="1:33" ht="16.8">
      <c r="A1398" s="1">
        <v>36339</v>
      </c>
      <c r="C1398" s="27">
        <f t="shared" si="106"/>
        <v>0</v>
      </c>
      <c r="D1398" s="3"/>
      <c r="Q1398" s="1">
        <v>36891</v>
      </c>
      <c r="R1398">
        <v>0.47</v>
      </c>
      <c r="S1398">
        <f t="shared" si="108"/>
        <v>0.68020000000000003</v>
      </c>
      <c r="V1398" s="22">
        <v>36096</v>
      </c>
      <c r="W1398" s="7">
        <v>0.50829999999999997</v>
      </c>
      <c r="AG1398">
        <f t="shared" si="107"/>
        <v>0</v>
      </c>
    </row>
    <row r="1399" spans="1:33" ht="16.8">
      <c r="A1399" s="1">
        <v>36340</v>
      </c>
      <c r="C1399" s="27">
        <f t="shared" si="106"/>
        <v>0</v>
      </c>
      <c r="D1399" s="3"/>
      <c r="Q1399" s="1">
        <v>36892</v>
      </c>
      <c r="R1399">
        <v>0.47</v>
      </c>
      <c r="S1399">
        <f t="shared" si="108"/>
        <v>0.82410000000000005</v>
      </c>
      <c r="V1399" s="22">
        <v>36097</v>
      </c>
      <c r="W1399" s="7">
        <v>0.52239999999999998</v>
      </c>
      <c r="AG1399">
        <f t="shared" si="107"/>
        <v>0</v>
      </c>
    </row>
    <row r="1400" spans="1:33" ht="16.8">
      <c r="A1400" s="1">
        <v>36341</v>
      </c>
      <c r="C1400" s="27">
        <f t="shared" si="106"/>
        <v>0</v>
      </c>
      <c r="D1400" s="3"/>
      <c r="Q1400" s="1">
        <v>36893</v>
      </c>
      <c r="R1400">
        <v>0.47</v>
      </c>
      <c r="S1400">
        <f t="shared" si="108"/>
        <v>1.0680000000000001</v>
      </c>
      <c r="V1400" s="22">
        <v>36098</v>
      </c>
      <c r="W1400" s="7">
        <v>0.46200000000000002</v>
      </c>
      <c r="AG1400">
        <f t="shared" si="107"/>
        <v>0</v>
      </c>
    </row>
    <row r="1401" spans="1:33" ht="16.8">
      <c r="A1401" s="1">
        <v>36342</v>
      </c>
      <c r="C1401" s="27">
        <f t="shared" si="106"/>
        <v>0</v>
      </c>
      <c r="D1401" s="3"/>
      <c r="Q1401" s="1">
        <v>36894</v>
      </c>
      <c r="R1401">
        <v>0.47</v>
      </c>
      <c r="S1401">
        <f t="shared" si="108"/>
        <v>1.02</v>
      </c>
      <c r="V1401" s="22">
        <v>36099</v>
      </c>
      <c r="W1401" s="7">
        <v>0.38340000000000002</v>
      </c>
      <c r="AG1401">
        <f t="shared" si="107"/>
        <v>0</v>
      </c>
    </row>
    <row r="1402" spans="1:33" ht="16.8">
      <c r="A1402" s="1">
        <v>36343</v>
      </c>
      <c r="C1402" s="27">
        <f t="shared" si="106"/>
        <v>0</v>
      </c>
      <c r="D1402" s="3"/>
      <c r="Q1402" s="1">
        <v>36895</v>
      </c>
      <c r="R1402">
        <v>0.47</v>
      </c>
      <c r="S1402">
        <f t="shared" si="108"/>
        <v>1.079</v>
      </c>
      <c r="V1402" s="22">
        <v>36100</v>
      </c>
      <c r="W1402" s="7">
        <v>0.30830000000000002</v>
      </c>
      <c r="AG1402">
        <f t="shared" si="107"/>
        <v>0</v>
      </c>
    </row>
    <row r="1403" spans="1:33" ht="16.8">
      <c r="A1403" s="1">
        <v>36344</v>
      </c>
      <c r="C1403" s="27">
        <f t="shared" si="106"/>
        <v>0</v>
      </c>
      <c r="D1403" s="3"/>
      <c r="Q1403" s="1">
        <v>36896</v>
      </c>
      <c r="R1403">
        <v>0.47</v>
      </c>
      <c r="S1403">
        <f t="shared" si="108"/>
        <v>1.173</v>
      </c>
      <c r="V1403" s="22">
        <v>36101</v>
      </c>
      <c r="W1403" s="7">
        <v>0.2437</v>
      </c>
      <c r="AG1403">
        <f t="shared" si="107"/>
        <v>0</v>
      </c>
    </row>
    <row r="1404" spans="1:33" ht="16.8">
      <c r="A1404" s="1">
        <v>36345</v>
      </c>
      <c r="C1404" s="27">
        <f t="shared" si="106"/>
        <v>0</v>
      </c>
      <c r="D1404" s="3"/>
      <c r="Q1404" s="1">
        <v>36897</v>
      </c>
      <c r="R1404">
        <v>0.47</v>
      </c>
      <c r="S1404">
        <f t="shared" si="108"/>
        <v>1.458</v>
      </c>
      <c r="V1404" s="22">
        <v>36102</v>
      </c>
      <c r="W1404" s="7">
        <v>0.1908</v>
      </c>
      <c r="AG1404">
        <f t="shared" si="107"/>
        <v>0</v>
      </c>
    </row>
    <row r="1405" spans="1:33" ht="16.8">
      <c r="A1405" s="1">
        <v>36346</v>
      </c>
      <c r="C1405" s="27">
        <f t="shared" si="106"/>
        <v>0</v>
      </c>
      <c r="D1405" s="3"/>
      <c r="Q1405" s="1">
        <v>36898</v>
      </c>
      <c r="R1405">
        <v>0.47</v>
      </c>
      <c r="S1405">
        <f t="shared" si="108"/>
        <v>1.5189999999999999</v>
      </c>
      <c r="V1405" s="22">
        <v>36103</v>
      </c>
      <c r="W1405" s="7">
        <v>0.14860000000000001</v>
      </c>
      <c r="AG1405">
        <f t="shared" si="107"/>
        <v>0</v>
      </c>
    </row>
    <row r="1406" spans="1:33" ht="16.8">
      <c r="A1406" s="1">
        <v>36347</v>
      </c>
      <c r="C1406" s="27">
        <f t="shared" si="106"/>
        <v>0</v>
      </c>
      <c r="D1406" s="3"/>
      <c r="Q1406" s="1">
        <v>36899</v>
      </c>
      <c r="R1406">
        <v>0.44</v>
      </c>
      <c r="S1406">
        <f t="shared" si="108"/>
        <v>1.468</v>
      </c>
      <c r="V1406" s="22">
        <v>36104</v>
      </c>
      <c r="W1406" s="7">
        <v>0.11509999999999999</v>
      </c>
      <c r="AG1406">
        <f t="shared" si="107"/>
        <v>0</v>
      </c>
    </row>
    <row r="1407" spans="1:33" ht="16.8">
      <c r="A1407" s="1">
        <v>36348</v>
      </c>
      <c r="C1407" s="27">
        <f t="shared" si="106"/>
        <v>0</v>
      </c>
      <c r="D1407" s="3"/>
      <c r="Q1407" s="1">
        <v>36900</v>
      </c>
      <c r="R1407">
        <v>0.44</v>
      </c>
      <c r="S1407">
        <f t="shared" si="108"/>
        <v>1.369</v>
      </c>
      <c r="V1407" s="22">
        <v>36105</v>
      </c>
      <c r="W1407" s="7">
        <v>8.9230000000000004E-2</v>
      </c>
      <c r="AG1407">
        <f t="shared" si="107"/>
        <v>0</v>
      </c>
    </row>
    <row r="1408" spans="1:33" ht="16.8">
      <c r="A1408" s="1">
        <v>36349</v>
      </c>
      <c r="C1408" s="27">
        <f t="shared" si="106"/>
        <v>0</v>
      </c>
      <c r="D1408" s="3"/>
      <c r="Q1408" s="1">
        <v>36901</v>
      </c>
      <c r="R1408">
        <v>0.4</v>
      </c>
      <c r="S1408">
        <f t="shared" si="108"/>
        <v>1.214</v>
      </c>
      <c r="V1408" s="22">
        <v>36106</v>
      </c>
      <c r="W1408" s="7">
        <v>6.8870000000000001E-2</v>
      </c>
      <c r="AG1408">
        <f t="shared" si="107"/>
        <v>0</v>
      </c>
    </row>
    <row r="1409" spans="1:33" ht="16.8">
      <c r="A1409" s="1">
        <v>36350</v>
      </c>
      <c r="C1409" s="27">
        <f t="shared" si="106"/>
        <v>0</v>
      </c>
      <c r="D1409" s="3"/>
      <c r="Q1409" s="1">
        <v>36902</v>
      </c>
      <c r="R1409">
        <v>0.4</v>
      </c>
      <c r="S1409">
        <f t="shared" si="108"/>
        <v>1.1000000000000001</v>
      </c>
      <c r="V1409" s="22">
        <v>36107</v>
      </c>
      <c r="W1409" s="7">
        <v>5.3339999999999999E-2</v>
      </c>
      <c r="AG1409">
        <f t="shared" si="107"/>
        <v>0</v>
      </c>
    </row>
    <row r="1410" spans="1:33" ht="16.8">
      <c r="A1410" s="1">
        <v>36351</v>
      </c>
      <c r="C1410" s="27">
        <f t="shared" si="106"/>
        <v>0</v>
      </c>
      <c r="D1410" s="3"/>
      <c r="Q1410" s="1">
        <v>36903</v>
      </c>
      <c r="R1410">
        <v>0.4</v>
      </c>
      <c r="S1410">
        <f t="shared" si="108"/>
        <v>0.98089999999999999</v>
      </c>
      <c r="V1410" s="22">
        <v>36108</v>
      </c>
      <c r="W1410" s="7">
        <v>0.27089999999999997</v>
      </c>
      <c r="AG1410">
        <f t="shared" si="107"/>
        <v>0</v>
      </c>
    </row>
    <row r="1411" spans="1:33" ht="16.8">
      <c r="A1411" s="1">
        <v>36352</v>
      </c>
      <c r="C1411" s="27">
        <f t="shared" ref="C1411:C1474" si="109">W1654</f>
        <v>0</v>
      </c>
      <c r="D1411" s="3"/>
      <c r="Q1411" s="1">
        <v>36904</v>
      </c>
      <c r="R1411">
        <v>0.38700000000000001</v>
      </c>
      <c r="S1411">
        <f t="shared" si="108"/>
        <v>0.83760000000000001</v>
      </c>
      <c r="V1411" s="22">
        <v>36109</v>
      </c>
      <c r="W1411" s="7">
        <v>0.31259999999999999</v>
      </c>
      <c r="AG1411">
        <f t="shared" si="107"/>
        <v>0</v>
      </c>
    </row>
    <row r="1412" spans="1:33" ht="16.8">
      <c r="A1412" s="1">
        <v>36353</v>
      </c>
      <c r="C1412" s="27">
        <f t="shared" si="109"/>
        <v>0</v>
      </c>
      <c r="D1412" s="3"/>
      <c r="Q1412" s="1">
        <v>36905</v>
      </c>
      <c r="R1412">
        <v>0.38700000000000001</v>
      </c>
      <c r="S1412">
        <f t="shared" si="108"/>
        <v>0.74250000000000005</v>
      </c>
      <c r="V1412" s="22">
        <v>36110</v>
      </c>
      <c r="W1412" s="7">
        <v>0.28799999999999998</v>
      </c>
      <c r="AG1412">
        <f t="shared" si="107"/>
        <v>0</v>
      </c>
    </row>
    <row r="1413" spans="1:33" ht="16.8">
      <c r="A1413" s="1">
        <v>36354</v>
      </c>
      <c r="C1413" s="27">
        <f t="shared" si="109"/>
        <v>0</v>
      </c>
      <c r="D1413" s="3"/>
      <c r="Q1413" s="1">
        <v>36906</v>
      </c>
      <c r="R1413">
        <v>0.67900000000000005</v>
      </c>
      <c r="S1413">
        <f t="shared" si="108"/>
        <v>0.68559999999999999</v>
      </c>
      <c r="V1413" s="22">
        <v>36111</v>
      </c>
      <c r="W1413" s="7">
        <v>0.24349999999999999</v>
      </c>
      <c r="AG1413">
        <f t="shared" ref="AG1413:AG1443" si="110">Z1413-Y1413</f>
        <v>0</v>
      </c>
    </row>
    <row r="1414" spans="1:33" ht="16.8">
      <c r="A1414" s="1">
        <v>36355</v>
      </c>
      <c r="C1414" s="27">
        <f t="shared" si="109"/>
        <v>0</v>
      </c>
      <c r="D1414" s="3"/>
      <c r="Q1414" s="1">
        <v>36907</v>
      </c>
      <c r="R1414">
        <v>3.45</v>
      </c>
      <c r="S1414">
        <f t="shared" si="108"/>
        <v>2.3809999999999998</v>
      </c>
      <c r="V1414" s="22">
        <v>36112</v>
      </c>
      <c r="W1414" s="7">
        <v>0.43</v>
      </c>
      <c r="AG1414">
        <f t="shared" si="110"/>
        <v>0</v>
      </c>
    </row>
    <row r="1415" spans="1:33" ht="16.8">
      <c r="A1415" s="1">
        <v>36356</v>
      </c>
      <c r="B1415">
        <v>0.09</v>
      </c>
      <c r="C1415" s="27">
        <f t="shared" si="109"/>
        <v>0</v>
      </c>
      <c r="D1415" s="3"/>
      <c r="Q1415" s="1">
        <v>36908</v>
      </c>
      <c r="R1415">
        <v>2.85</v>
      </c>
      <c r="S1415">
        <f t="shared" si="108"/>
        <v>5.5119999999999996</v>
      </c>
      <c r="V1415" s="22">
        <v>36113</v>
      </c>
      <c r="W1415" s="7">
        <v>0.77529999999999999</v>
      </c>
      <c r="AG1415">
        <f t="shared" si="110"/>
        <v>0</v>
      </c>
    </row>
    <row r="1416" spans="1:33" ht="16.8">
      <c r="A1416" s="1">
        <v>36357</v>
      </c>
      <c r="C1416" s="27">
        <f t="shared" si="109"/>
        <v>0</v>
      </c>
      <c r="D1416" s="3"/>
      <c r="Q1416" s="1">
        <v>36909</v>
      </c>
      <c r="R1416">
        <v>1.742</v>
      </c>
      <c r="S1416">
        <f t="shared" si="108"/>
        <v>5.4829999999999997</v>
      </c>
      <c r="V1416" s="22">
        <v>36114</v>
      </c>
      <c r="W1416" s="7">
        <v>0.94650000000000001</v>
      </c>
      <c r="AG1416">
        <f t="shared" si="110"/>
        <v>0</v>
      </c>
    </row>
    <row r="1417" spans="1:33" ht="16.8">
      <c r="A1417" s="1">
        <v>36358</v>
      </c>
      <c r="C1417" s="27">
        <f t="shared" si="109"/>
        <v>0</v>
      </c>
      <c r="D1417" s="3"/>
      <c r="Q1417" s="1">
        <v>36910</v>
      </c>
      <c r="R1417">
        <v>0.98799999999999999</v>
      </c>
      <c r="S1417">
        <f t="shared" si="108"/>
        <v>5.4130000000000003</v>
      </c>
      <c r="V1417" s="22">
        <v>36115</v>
      </c>
      <c r="W1417" s="7">
        <v>0.9123</v>
      </c>
      <c r="AG1417">
        <f t="shared" si="110"/>
        <v>0</v>
      </c>
    </row>
    <row r="1418" spans="1:33" ht="16.8">
      <c r="A1418" s="1">
        <v>36359</v>
      </c>
      <c r="C1418" s="27">
        <f t="shared" si="109"/>
        <v>0</v>
      </c>
      <c r="D1418" s="3"/>
      <c r="Q1418" s="1">
        <v>36911</v>
      </c>
      <c r="R1418">
        <v>1.1000000000000001</v>
      </c>
      <c r="S1418">
        <f t="shared" si="108"/>
        <v>4.625</v>
      </c>
      <c r="V1418" s="22">
        <v>36116</v>
      </c>
      <c r="W1418" s="7">
        <v>0.79830000000000001</v>
      </c>
      <c r="AG1418">
        <f t="shared" si="110"/>
        <v>0</v>
      </c>
    </row>
    <row r="1419" spans="1:33" ht="16.8">
      <c r="A1419" s="1">
        <v>36360</v>
      </c>
      <c r="C1419" s="27">
        <f t="shared" si="109"/>
        <v>0</v>
      </c>
      <c r="D1419" s="3"/>
      <c r="Q1419" s="1">
        <v>36912</v>
      </c>
      <c r="R1419">
        <v>1.2</v>
      </c>
      <c r="S1419">
        <f t="shared" si="108"/>
        <v>4.1420000000000003</v>
      </c>
      <c r="V1419" s="22">
        <v>36117</v>
      </c>
      <c r="W1419" s="7">
        <v>0.65920000000000001</v>
      </c>
      <c r="AG1419">
        <f t="shared" si="110"/>
        <v>0</v>
      </c>
    </row>
    <row r="1420" spans="1:33" ht="16.8">
      <c r="A1420" s="1">
        <v>36361</v>
      </c>
      <c r="C1420" s="27">
        <f t="shared" si="109"/>
        <v>0</v>
      </c>
      <c r="D1420" s="3"/>
      <c r="Q1420" s="1">
        <v>36913</v>
      </c>
      <c r="R1420">
        <v>1.4</v>
      </c>
      <c r="S1420">
        <f t="shared" si="108"/>
        <v>3.726</v>
      </c>
      <c r="V1420" s="22">
        <v>36118</v>
      </c>
      <c r="W1420" s="7">
        <v>0.52880000000000005</v>
      </c>
      <c r="AG1420">
        <f t="shared" si="110"/>
        <v>0</v>
      </c>
    </row>
    <row r="1421" spans="1:33" ht="16.8">
      <c r="A1421" s="1">
        <v>36362</v>
      </c>
      <c r="C1421" s="27">
        <f t="shared" si="109"/>
        <v>0</v>
      </c>
      <c r="D1421" s="3"/>
      <c r="Q1421" s="1">
        <v>36914</v>
      </c>
      <c r="R1421">
        <v>1.5</v>
      </c>
      <c r="S1421">
        <f t="shared" si="108"/>
        <v>3.2869999999999999</v>
      </c>
      <c r="V1421" s="22">
        <v>36119</v>
      </c>
      <c r="W1421" s="7">
        <v>0.46600000000000003</v>
      </c>
      <c r="AG1421">
        <f t="shared" si="110"/>
        <v>0</v>
      </c>
    </row>
    <row r="1422" spans="1:33" ht="16.8">
      <c r="A1422" s="1">
        <v>36363</v>
      </c>
      <c r="C1422" s="27">
        <f t="shared" si="109"/>
        <v>0</v>
      </c>
      <c r="D1422" s="3"/>
      <c r="Q1422" s="1">
        <v>36915</v>
      </c>
      <c r="R1422">
        <v>1.615</v>
      </c>
      <c r="S1422">
        <f t="shared" si="108"/>
        <v>2.8319999999999999</v>
      </c>
      <c r="V1422" s="22">
        <v>36120</v>
      </c>
      <c r="W1422" s="7">
        <v>0.38569999999999999</v>
      </c>
      <c r="AG1422">
        <f t="shared" si="110"/>
        <v>0</v>
      </c>
    </row>
    <row r="1423" spans="1:33" ht="16.8">
      <c r="A1423" s="1">
        <v>36364</v>
      </c>
      <c r="C1423" s="27">
        <f t="shared" si="109"/>
        <v>0</v>
      </c>
      <c r="D1423" s="3"/>
      <c r="Q1423" s="1">
        <v>36916</v>
      </c>
      <c r="R1423">
        <v>1.3</v>
      </c>
      <c r="S1423">
        <f t="shared" ref="S1423:S1486" si="111">W2218</f>
        <v>2.57</v>
      </c>
      <c r="V1423" s="22">
        <v>36121</v>
      </c>
      <c r="W1423" s="7">
        <v>0.30969999999999998</v>
      </c>
      <c r="AG1423">
        <f t="shared" si="110"/>
        <v>0</v>
      </c>
    </row>
    <row r="1424" spans="1:33" ht="16.8">
      <c r="A1424" s="1">
        <v>36365</v>
      </c>
      <c r="C1424" s="27">
        <f t="shared" si="109"/>
        <v>0</v>
      </c>
      <c r="D1424" s="3"/>
      <c r="Q1424" s="1">
        <v>36917</v>
      </c>
      <c r="R1424">
        <v>1.1499999999999999</v>
      </c>
      <c r="S1424">
        <f t="shared" si="111"/>
        <v>2.3420000000000001</v>
      </c>
      <c r="V1424" s="22">
        <v>36122</v>
      </c>
      <c r="W1424" s="7">
        <v>0.26200000000000001</v>
      </c>
      <c r="AG1424">
        <f t="shared" si="110"/>
        <v>0</v>
      </c>
    </row>
    <row r="1425" spans="1:33" ht="16.8">
      <c r="A1425" s="1">
        <v>36366</v>
      </c>
      <c r="C1425" s="27">
        <f t="shared" si="109"/>
        <v>0</v>
      </c>
      <c r="D1425" s="3"/>
      <c r="Q1425" s="1">
        <v>36918</v>
      </c>
      <c r="R1425">
        <v>0.92</v>
      </c>
      <c r="S1425">
        <f t="shared" si="111"/>
        <v>1.986</v>
      </c>
      <c r="V1425" s="22">
        <v>36123</v>
      </c>
      <c r="W1425" s="7">
        <v>0.28689999999999999</v>
      </c>
      <c r="AG1425">
        <f t="shared" si="110"/>
        <v>0</v>
      </c>
    </row>
    <row r="1426" spans="1:33" ht="16.8">
      <c r="A1426" s="1">
        <v>36367</v>
      </c>
      <c r="C1426" s="27">
        <f t="shared" si="109"/>
        <v>0</v>
      </c>
      <c r="D1426" s="3"/>
      <c r="Q1426" s="1">
        <v>36919</v>
      </c>
      <c r="R1426">
        <v>0.74</v>
      </c>
      <c r="S1426">
        <f t="shared" si="111"/>
        <v>1.7450000000000001</v>
      </c>
      <c r="V1426" s="22">
        <v>36124</v>
      </c>
      <c r="W1426" s="7">
        <v>0.25990000000000002</v>
      </c>
      <c r="AG1426">
        <f t="shared" si="110"/>
        <v>0</v>
      </c>
    </row>
    <row r="1427" spans="1:33" ht="16.8">
      <c r="A1427" s="1">
        <v>36368</v>
      </c>
      <c r="C1427" s="27">
        <f t="shared" si="109"/>
        <v>0</v>
      </c>
      <c r="D1427" s="3"/>
      <c r="Q1427" s="1">
        <v>36920</v>
      </c>
      <c r="R1427">
        <v>0.7</v>
      </c>
      <c r="S1427">
        <f t="shared" si="111"/>
        <v>1.542</v>
      </c>
      <c r="V1427" s="22">
        <v>36125</v>
      </c>
      <c r="W1427" s="7">
        <v>0.218</v>
      </c>
      <c r="AG1427">
        <f t="shared" si="110"/>
        <v>0</v>
      </c>
    </row>
    <row r="1428" spans="1:33" ht="16.8">
      <c r="A1428" s="1">
        <v>36369</v>
      </c>
      <c r="C1428" s="27">
        <f t="shared" si="109"/>
        <v>0</v>
      </c>
      <c r="D1428" s="3"/>
      <c r="Q1428" s="1">
        <v>36921</v>
      </c>
      <c r="R1428">
        <v>0.65</v>
      </c>
      <c r="S1428">
        <f t="shared" si="111"/>
        <v>1.4059999999999999</v>
      </c>
      <c r="V1428" s="22">
        <v>36126</v>
      </c>
      <c r="W1428" s="7">
        <v>0.31369999999999998</v>
      </c>
      <c r="AG1428">
        <f t="shared" si="110"/>
        <v>0</v>
      </c>
    </row>
    <row r="1429" spans="1:33" ht="16.8">
      <c r="A1429" s="1">
        <v>36370</v>
      </c>
      <c r="C1429" s="27">
        <f t="shared" si="109"/>
        <v>0</v>
      </c>
      <c r="D1429" s="3"/>
      <c r="Q1429" s="1">
        <v>36922</v>
      </c>
      <c r="R1429">
        <v>0.58899999999999997</v>
      </c>
      <c r="S1429">
        <f t="shared" si="111"/>
        <v>1.3160000000000001</v>
      </c>
      <c r="V1429" s="22">
        <v>36127</v>
      </c>
      <c r="W1429" s="7">
        <v>0.50129999999999997</v>
      </c>
      <c r="AG1429">
        <f t="shared" si="110"/>
        <v>0</v>
      </c>
    </row>
    <row r="1430" spans="1:33" ht="16.8">
      <c r="A1430" s="1">
        <v>36371</v>
      </c>
      <c r="C1430" s="27">
        <f t="shared" si="109"/>
        <v>0</v>
      </c>
      <c r="D1430" s="3"/>
      <c r="Q1430" s="1">
        <v>36923</v>
      </c>
      <c r="R1430">
        <v>0.623</v>
      </c>
      <c r="S1430">
        <f t="shared" si="111"/>
        <v>1.234</v>
      </c>
      <c r="V1430" s="22">
        <v>36128</v>
      </c>
      <c r="W1430" s="7">
        <v>1.05</v>
      </c>
      <c r="AG1430">
        <f t="shared" si="110"/>
        <v>0</v>
      </c>
    </row>
    <row r="1431" spans="1:33" ht="16.8">
      <c r="A1431" s="1">
        <v>36372</v>
      </c>
      <c r="C1431" s="27">
        <f t="shared" si="109"/>
        <v>0</v>
      </c>
      <c r="D1431" s="3"/>
      <c r="Q1431" s="1">
        <v>36924</v>
      </c>
      <c r="R1431">
        <v>0.623</v>
      </c>
      <c r="S1431">
        <f t="shared" si="111"/>
        <v>1.2889999999999999</v>
      </c>
      <c r="V1431" s="22">
        <v>36129</v>
      </c>
      <c r="W1431" s="7">
        <v>1.1859999999999999</v>
      </c>
      <c r="AG1431">
        <f t="shared" si="110"/>
        <v>0</v>
      </c>
    </row>
    <row r="1432" spans="1:33" ht="16.8">
      <c r="A1432" s="1">
        <v>36373</v>
      </c>
      <c r="C1432" s="27">
        <f t="shared" si="109"/>
        <v>0</v>
      </c>
      <c r="D1432" s="3"/>
      <c r="Q1432" s="1">
        <v>36925</v>
      </c>
      <c r="R1432">
        <v>0.623</v>
      </c>
      <c r="S1432">
        <f t="shared" si="111"/>
        <v>1.754</v>
      </c>
      <c r="V1432" s="22">
        <v>36130</v>
      </c>
      <c r="W1432" s="7">
        <v>1.0960000000000001</v>
      </c>
      <c r="AG1432">
        <f t="shared" si="110"/>
        <v>0</v>
      </c>
    </row>
    <row r="1433" spans="1:33" ht="16.8">
      <c r="A1433" s="1">
        <v>36374</v>
      </c>
      <c r="C1433" s="27">
        <f t="shared" si="109"/>
        <v>0</v>
      </c>
      <c r="D1433" s="3"/>
      <c r="Q1433" s="1">
        <v>36926</v>
      </c>
      <c r="R1433">
        <v>0.56000000000000005</v>
      </c>
      <c r="S1433">
        <f t="shared" si="111"/>
        <v>1.87</v>
      </c>
      <c r="V1433" s="22">
        <v>36131</v>
      </c>
      <c r="W1433" s="7">
        <v>0.92749999999999999</v>
      </c>
      <c r="AG1433">
        <f t="shared" si="110"/>
        <v>0</v>
      </c>
    </row>
    <row r="1434" spans="1:33" ht="16.8">
      <c r="A1434" s="1">
        <v>36375</v>
      </c>
      <c r="C1434" s="27">
        <f t="shared" si="109"/>
        <v>0</v>
      </c>
      <c r="D1434" s="3"/>
      <c r="Q1434" s="1">
        <v>36927</v>
      </c>
      <c r="R1434">
        <v>0.5</v>
      </c>
      <c r="S1434">
        <f t="shared" si="111"/>
        <v>1.788</v>
      </c>
      <c r="V1434" s="22">
        <v>36132</v>
      </c>
      <c r="W1434" s="7">
        <v>0.75339999999999996</v>
      </c>
      <c r="AG1434">
        <f t="shared" si="110"/>
        <v>0</v>
      </c>
    </row>
    <row r="1435" spans="1:33" ht="16.8">
      <c r="A1435" s="1">
        <v>36376</v>
      </c>
      <c r="C1435" s="27">
        <f t="shared" si="109"/>
        <v>0</v>
      </c>
      <c r="D1435" s="3"/>
      <c r="Q1435" s="1">
        <v>36928</v>
      </c>
      <c r="R1435">
        <v>0.45100000000000001</v>
      </c>
      <c r="S1435">
        <f t="shared" si="111"/>
        <v>1.5720000000000001</v>
      </c>
      <c r="V1435" s="22">
        <v>36133</v>
      </c>
      <c r="W1435" s="7">
        <v>0.5988</v>
      </c>
      <c r="AG1435">
        <f t="shared" si="110"/>
        <v>0</v>
      </c>
    </row>
    <row r="1436" spans="1:33" ht="16.8">
      <c r="A1436" s="1">
        <v>36377</v>
      </c>
      <c r="C1436" s="27">
        <f t="shared" si="109"/>
        <v>0</v>
      </c>
      <c r="D1436" s="3"/>
      <c r="Q1436" s="1">
        <v>36929</v>
      </c>
      <c r="R1436">
        <v>0.45100000000000001</v>
      </c>
      <c r="S1436">
        <f t="shared" si="111"/>
        <v>1.391</v>
      </c>
      <c r="V1436" s="22">
        <v>36134</v>
      </c>
      <c r="W1436" s="7">
        <v>0.47060000000000002</v>
      </c>
      <c r="AG1436">
        <f t="shared" si="110"/>
        <v>0</v>
      </c>
    </row>
    <row r="1437" spans="1:33" ht="16.8">
      <c r="A1437" s="1">
        <v>36378</v>
      </c>
      <c r="C1437" s="27">
        <f t="shared" si="109"/>
        <v>0</v>
      </c>
      <c r="D1437" s="3"/>
      <c r="Q1437" s="1">
        <v>36930</v>
      </c>
      <c r="R1437">
        <v>0.45100000000000001</v>
      </c>
      <c r="S1437">
        <f t="shared" si="111"/>
        <v>1.224</v>
      </c>
      <c r="V1437" s="22">
        <v>36135</v>
      </c>
      <c r="W1437" s="7">
        <v>0.36730000000000002</v>
      </c>
      <c r="AG1437">
        <f t="shared" si="110"/>
        <v>0</v>
      </c>
    </row>
    <row r="1438" spans="1:33" ht="16.8">
      <c r="A1438" s="1">
        <v>36379</v>
      </c>
      <c r="C1438" s="27">
        <f t="shared" si="109"/>
        <v>0</v>
      </c>
      <c r="D1438" s="3"/>
      <c r="Q1438" s="1">
        <v>36931</v>
      </c>
      <c r="R1438">
        <v>0.45100000000000001</v>
      </c>
      <c r="S1438">
        <f t="shared" si="111"/>
        <v>1.1259999999999999</v>
      </c>
      <c r="V1438" s="22">
        <v>36136</v>
      </c>
      <c r="W1438" s="7">
        <v>0.29949999999999999</v>
      </c>
      <c r="AG1438">
        <f t="shared" si="110"/>
        <v>0</v>
      </c>
    </row>
    <row r="1439" spans="1:33" ht="16.8">
      <c r="A1439" s="1">
        <v>36380</v>
      </c>
      <c r="C1439" s="27">
        <f t="shared" si="109"/>
        <v>0</v>
      </c>
      <c r="D1439" s="3"/>
      <c r="Q1439" s="1">
        <v>36932</v>
      </c>
      <c r="R1439">
        <v>0.45100000000000001</v>
      </c>
      <c r="S1439">
        <f t="shared" si="111"/>
        <v>1.0129999999999999</v>
      </c>
      <c r="V1439" s="22">
        <v>36137</v>
      </c>
      <c r="W1439" s="7">
        <v>0.39639999999999997</v>
      </c>
      <c r="AG1439">
        <f t="shared" si="110"/>
        <v>0</v>
      </c>
    </row>
    <row r="1440" spans="1:33" ht="16.8">
      <c r="A1440" s="1">
        <v>36381</v>
      </c>
      <c r="C1440" s="27">
        <f t="shared" si="109"/>
        <v>0</v>
      </c>
      <c r="D1440" s="3"/>
      <c r="Q1440" s="1">
        <v>36933</v>
      </c>
      <c r="R1440">
        <v>0.45100000000000001</v>
      </c>
      <c r="S1440">
        <f t="shared" si="111"/>
        <v>0.95199999999999996</v>
      </c>
      <c r="V1440" s="22">
        <v>36138</v>
      </c>
      <c r="W1440" s="7">
        <v>0.41510000000000002</v>
      </c>
      <c r="AG1440">
        <f t="shared" si="110"/>
        <v>0</v>
      </c>
    </row>
    <row r="1441" spans="1:33" ht="16.8">
      <c r="A1441" s="1">
        <v>36382</v>
      </c>
      <c r="C1441" s="27">
        <f t="shared" si="109"/>
        <v>0</v>
      </c>
      <c r="D1441" s="3"/>
      <c r="Q1441" s="1">
        <v>36934</v>
      </c>
      <c r="R1441">
        <v>1.6879999999999999</v>
      </c>
      <c r="S1441">
        <f t="shared" si="111"/>
        <v>1.32</v>
      </c>
      <c r="V1441" s="22">
        <v>36139</v>
      </c>
      <c r="W1441" s="7">
        <v>0.42320000000000002</v>
      </c>
      <c r="AG1441">
        <f t="shared" si="110"/>
        <v>0</v>
      </c>
    </row>
    <row r="1442" spans="1:33" ht="16.8">
      <c r="A1442" s="1">
        <v>36383</v>
      </c>
      <c r="C1442" s="27">
        <f t="shared" si="109"/>
        <v>0</v>
      </c>
      <c r="D1442" s="3"/>
      <c r="Q1442" s="1">
        <v>36935</v>
      </c>
      <c r="R1442">
        <v>2.85</v>
      </c>
      <c r="S1442">
        <f t="shared" si="111"/>
        <v>5.1870000000000003</v>
      </c>
      <c r="V1442" s="22">
        <v>36140</v>
      </c>
      <c r="W1442" s="7">
        <v>0.5585</v>
      </c>
      <c r="AG1442">
        <f t="shared" si="110"/>
        <v>0</v>
      </c>
    </row>
    <row r="1443" spans="1:33" s="8" customFormat="1" ht="16.8">
      <c r="A1443" s="1">
        <v>36384</v>
      </c>
      <c r="B1443"/>
      <c r="C1443" s="27">
        <f t="shared" si="109"/>
        <v>0</v>
      </c>
      <c r="D1443" s="3"/>
      <c r="Q1443" s="1">
        <v>36936</v>
      </c>
      <c r="R1443">
        <v>2.0499999999999998</v>
      </c>
      <c r="S1443">
        <f t="shared" si="111"/>
        <v>5.0519999999999996</v>
      </c>
      <c r="V1443" s="22">
        <v>36141</v>
      </c>
      <c r="W1443" s="7">
        <v>0.53580000000000005</v>
      </c>
      <c r="Y1443"/>
      <c r="Z1443"/>
      <c r="AC1443"/>
      <c r="AF1443" s="10"/>
      <c r="AG1443">
        <f t="shared" si="110"/>
        <v>0</v>
      </c>
    </row>
    <row r="1444" spans="1:33" ht="16.8">
      <c r="A1444" s="1">
        <v>36385</v>
      </c>
      <c r="C1444" s="27">
        <f t="shared" si="109"/>
        <v>0</v>
      </c>
      <c r="D1444" s="3"/>
      <c r="Q1444" s="1">
        <v>36937</v>
      </c>
      <c r="R1444">
        <v>1.89</v>
      </c>
      <c r="S1444">
        <f t="shared" si="111"/>
        <v>5.7190000000000003</v>
      </c>
      <c r="V1444" s="22">
        <v>36142</v>
      </c>
      <c r="W1444" s="7">
        <v>0.46139999999999998</v>
      </c>
    </row>
    <row r="1445" spans="1:33" ht="16.8">
      <c r="A1445" s="1">
        <v>36386</v>
      </c>
      <c r="C1445" s="27">
        <f t="shared" si="109"/>
        <v>0</v>
      </c>
      <c r="D1445" s="3"/>
      <c r="Q1445" s="1">
        <v>36938</v>
      </c>
      <c r="R1445">
        <v>1.528</v>
      </c>
      <c r="S1445">
        <f t="shared" si="111"/>
        <v>4.2370000000000001</v>
      </c>
      <c r="V1445" s="22">
        <v>36143</v>
      </c>
      <c r="W1445" s="7">
        <v>0.37780000000000002</v>
      </c>
    </row>
    <row r="1446" spans="1:33" ht="16.8">
      <c r="A1446" s="1">
        <v>36387</v>
      </c>
      <c r="B1446">
        <v>0.05</v>
      </c>
      <c r="C1446" s="27">
        <f t="shared" si="109"/>
        <v>0</v>
      </c>
      <c r="D1446" s="3"/>
      <c r="Q1446" s="1">
        <v>36939</v>
      </c>
      <c r="R1446">
        <v>1.4</v>
      </c>
      <c r="S1446">
        <f t="shared" si="111"/>
        <v>4.0069999999999997</v>
      </c>
      <c r="V1446" s="22">
        <v>36144</v>
      </c>
      <c r="W1446" s="7">
        <v>0.74929999999999997</v>
      </c>
    </row>
    <row r="1447" spans="1:33" ht="16.8">
      <c r="A1447" s="1">
        <v>36388</v>
      </c>
      <c r="C1447" s="27">
        <f t="shared" si="109"/>
        <v>0</v>
      </c>
      <c r="D1447" s="3"/>
      <c r="Q1447" s="1">
        <v>36940</v>
      </c>
      <c r="R1447">
        <v>1.24</v>
      </c>
      <c r="S1447">
        <f t="shared" si="111"/>
        <v>3.94</v>
      </c>
      <c r="V1447" s="22">
        <v>36145</v>
      </c>
      <c r="W1447" s="7">
        <v>2.67</v>
      </c>
    </row>
    <row r="1448" spans="1:33" ht="16.8">
      <c r="A1448" s="1">
        <v>36389</v>
      </c>
      <c r="C1448" s="27">
        <f t="shared" si="109"/>
        <v>0</v>
      </c>
      <c r="D1448" s="3"/>
      <c r="Q1448" s="1">
        <v>36941</v>
      </c>
      <c r="R1448">
        <v>1.52</v>
      </c>
      <c r="S1448">
        <f t="shared" si="111"/>
        <v>3.605</v>
      </c>
      <c r="V1448" s="22">
        <v>36146</v>
      </c>
      <c r="W1448" s="7">
        <v>3.3140000000000001</v>
      </c>
    </row>
    <row r="1449" spans="1:33" ht="16.8">
      <c r="A1449" s="1">
        <v>36390</v>
      </c>
      <c r="C1449" s="27">
        <f t="shared" si="109"/>
        <v>0</v>
      </c>
      <c r="D1449" s="3"/>
      <c r="Q1449" s="1">
        <v>36942</v>
      </c>
      <c r="R1449">
        <v>1.1200000000000001</v>
      </c>
      <c r="S1449">
        <f t="shared" si="111"/>
        <v>3.6819999999999999</v>
      </c>
      <c r="V1449" s="22">
        <v>36147</v>
      </c>
      <c r="W1449" s="7">
        <v>3.1629999999999998</v>
      </c>
    </row>
    <row r="1450" spans="1:33" ht="16.8">
      <c r="A1450" s="1">
        <v>36391</v>
      </c>
      <c r="C1450" s="27">
        <f t="shared" si="109"/>
        <v>0</v>
      </c>
      <c r="D1450" s="3"/>
      <c r="Q1450" s="1">
        <v>36943</v>
      </c>
      <c r="R1450">
        <v>1.2</v>
      </c>
      <c r="S1450">
        <f t="shared" si="111"/>
        <v>3.4750000000000001</v>
      </c>
      <c r="V1450" s="22">
        <v>36148</v>
      </c>
      <c r="W1450" s="7">
        <v>3.169</v>
      </c>
    </row>
    <row r="1451" spans="1:33" ht="16.8">
      <c r="A1451" s="1">
        <v>36392</v>
      </c>
      <c r="C1451" s="27">
        <f t="shared" si="109"/>
        <v>0</v>
      </c>
      <c r="D1451" s="3"/>
      <c r="Q1451" s="1">
        <v>36944</v>
      </c>
      <c r="R1451">
        <v>1</v>
      </c>
      <c r="S1451">
        <f t="shared" si="111"/>
        <v>3.3330000000000002</v>
      </c>
      <c r="V1451" s="22">
        <v>36149</v>
      </c>
      <c r="W1451" s="7">
        <v>2.8250000000000002</v>
      </c>
    </row>
    <row r="1452" spans="1:33" ht="16.8">
      <c r="A1452" s="1">
        <v>36393</v>
      </c>
      <c r="C1452" s="27">
        <f t="shared" si="109"/>
        <v>0</v>
      </c>
      <c r="D1452" s="3"/>
      <c r="Q1452" s="1">
        <v>36945</v>
      </c>
      <c r="R1452">
        <v>1</v>
      </c>
      <c r="S1452">
        <f t="shared" si="111"/>
        <v>3.137</v>
      </c>
      <c r="V1452" s="22">
        <v>36150</v>
      </c>
      <c r="W1452" s="7">
        <v>2.3740000000000001</v>
      </c>
    </row>
    <row r="1453" spans="1:33" ht="16.8">
      <c r="A1453" s="1">
        <v>36394</v>
      </c>
      <c r="C1453" s="27">
        <f t="shared" si="109"/>
        <v>0</v>
      </c>
      <c r="D1453" s="3"/>
      <c r="Q1453" s="1">
        <v>36946</v>
      </c>
      <c r="R1453">
        <v>1</v>
      </c>
      <c r="S1453">
        <f t="shared" si="111"/>
        <v>2.823</v>
      </c>
      <c r="V1453" s="22">
        <v>36151</v>
      </c>
      <c r="W1453" s="7">
        <v>1.9510000000000001</v>
      </c>
    </row>
    <row r="1454" spans="1:33" ht="16.8">
      <c r="A1454" s="1">
        <v>36395</v>
      </c>
      <c r="C1454" s="27">
        <f t="shared" si="109"/>
        <v>0</v>
      </c>
      <c r="D1454" s="3"/>
      <c r="Q1454" s="1">
        <v>36947</v>
      </c>
      <c r="R1454">
        <v>0.98</v>
      </c>
      <c r="S1454">
        <f t="shared" si="111"/>
        <v>2.444</v>
      </c>
      <c r="V1454" s="22">
        <v>36152</v>
      </c>
      <c r="W1454" s="7">
        <v>1.8759999999999999</v>
      </c>
    </row>
    <row r="1455" spans="1:33" ht="16.8">
      <c r="A1455" s="1">
        <v>36396</v>
      </c>
      <c r="C1455" s="27">
        <f t="shared" si="109"/>
        <v>0</v>
      </c>
      <c r="D1455" s="3"/>
      <c r="Q1455" s="1">
        <v>36948</v>
      </c>
      <c r="R1455">
        <v>0.95</v>
      </c>
      <c r="S1455">
        <f t="shared" si="111"/>
        <v>2.0950000000000002</v>
      </c>
      <c r="V1455" s="22">
        <v>36153</v>
      </c>
      <c r="W1455" s="7">
        <v>2.08</v>
      </c>
    </row>
    <row r="1456" spans="1:33" ht="16.8">
      <c r="A1456" s="1">
        <v>36397</v>
      </c>
      <c r="C1456" s="27">
        <f t="shared" si="109"/>
        <v>0</v>
      </c>
      <c r="D1456" s="3"/>
      <c r="Q1456" s="1">
        <v>36949</v>
      </c>
      <c r="R1456">
        <v>0.95</v>
      </c>
      <c r="S1456">
        <f t="shared" si="111"/>
        <v>1.9</v>
      </c>
      <c r="V1456" s="22">
        <v>36154</v>
      </c>
      <c r="W1456" s="7">
        <v>2.1840000000000002</v>
      </c>
    </row>
    <row r="1457" spans="1:23" ht="16.8">
      <c r="A1457" s="1">
        <v>36398</v>
      </c>
      <c r="C1457" s="27">
        <f t="shared" si="109"/>
        <v>0</v>
      </c>
      <c r="D1457" s="3"/>
      <c r="Q1457" s="1">
        <v>36950</v>
      </c>
      <c r="R1457">
        <v>0.9</v>
      </c>
      <c r="S1457">
        <f t="shared" si="111"/>
        <v>1.7050000000000001</v>
      </c>
      <c r="V1457" s="22">
        <v>36155</v>
      </c>
      <c r="W1457" s="7">
        <v>2.0880000000000001</v>
      </c>
    </row>
    <row r="1458" spans="1:23" ht="16.8">
      <c r="A1458" s="1">
        <v>36399</v>
      </c>
      <c r="C1458" s="27">
        <f t="shared" si="109"/>
        <v>0</v>
      </c>
      <c r="D1458" s="3"/>
      <c r="Q1458" s="1">
        <v>36951</v>
      </c>
      <c r="R1458">
        <v>0.85</v>
      </c>
      <c r="S1458">
        <f t="shared" si="111"/>
        <v>1.524</v>
      </c>
      <c r="V1458" s="22">
        <v>36156</v>
      </c>
      <c r="W1458" s="7">
        <v>2.294</v>
      </c>
    </row>
    <row r="1459" spans="1:23" ht="16.8">
      <c r="A1459" s="1">
        <v>36400</v>
      </c>
      <c r="C1459" s="27">
        <f t="shared" si="109"/>
        <v>0</v>
      </c>
      <c r="D1459" s="3"/>
      <c r="Q1459" s="1">
        <v>36952</v>
      </c>
      <c r="R1459">
        <v>0.83</v>
      </c>
      <c r="S1459">
        <f t="shared" si="111"/>
        <v>1.399</v>
      </c>
      <c r="V1459" s="22">
        <v>36157</v>
      </c>
      <c r="W1459" s="7">
        <v>2.452</v>
      </c>
    </row>
    <row r="1460" spans="1:23" ht="16.8">
      <c r="A1460" s="1">
        <v>36401</v>
      </c>
      <c r="C1460" s="27">
        <f t="shared" si="109"/>
        <v>0</v>
      </c>
      <c r="D1460" s="3"/>
      <c r="Q1460" s="1">
        <v>36953</v>
      </c>
      <c r="R1460">
        <v>0.8</v>
      </c>
      <c r="S1460">
        <f t="shared" si="111"/>
        <v>1.2529999999999999</v>
      </c>
      <c r="V1460" s="22">
        <v>36158</v>
      </c>
      <c r="W1460" s="7">
        <v>4.25</v>
      </c>
    </row>
    <row r="1461" spans="1:23" ht="16.8">
      <c r="A1461" s="1">
        <v>36402</v>
      </c>
      <c r="C1461" s="27">
        <f t="shared" si="109"/>
        <v>0</v>
      </c>
      <c r="D1461" s="3"/>
      <c r="Q1461" s="1">
        <v>36954</v>
      </c>
      <c r="R1461">
        <v>0.78</v>
      </c>
      <c r="S1461">
        <f t="shared" si="111"/>
        <v>1.1259999999999999</v>
      </c>
      <c r="V1461" s="22">
        <v>36159</v>
      </c>
      <c r="W1461" s="7">
        <v>4.3179999999999996</v>
      </c>
    </row>
    <row r="1462" spans="1:23" ht="16.8">
      <c r="A1462" s="1">
        <v>36403</v>
      </c>
      <c r="C1462" s="27">
        <f t="shared" si="109"/>
        <v>0</v>
      </c>
      <c r="D1462" s="3"/>
      <c r="Q1462" s="1">
        <v>36955</v>
      </c>
      <c r="R1462">
        <v>0.74</v>
      </c>
      <c r="S1462">
        <f t="shared" si="111"/>
        <v>1.0169999999999999</v>
      </c>
      <c r="V1462" s="22">
        <v>36160</v>
      </c>
      <c r="W1462" s="7">
        <v>4.1680000000000001</v>
      </c>
    </row>
    <row r="1463" spans="1:23" ht="16.8">
      <c r="A1463" s="1">
        <v>36404</v>
      </c>
      <c r="C1463" s="27">
        <f t="shared" si="109"/>
        <v>0</v>
      </c>
      <c r="D1463" s="3"/>
      <c r="Q1463" s="1">
        <v>36956</v>
      </c>
      <c r="R1463">
        <v>0.74</v>
      </c>
      <c r="S1463">
        <f t="shared" si="111"/>
        <v>0.8508</v>
      </c>
      <c r="V1463" s="22">
        <v>36161</v>
      </c>
      <c r="W1463" s="7">
        <v>3.9289999999999998</v>
      </c>
    </row>
    <row r="1464" spans="1:23" ht="16.8">
      <c r="A1464" s="1">
        <v>36405</v>
      </c>
      <c r="C1464" s="27">
        <f t="shared" si="109"/>
        <v>0</v>
      </c>
      <c r="D1464" s="3"/>
      <c r="Q1464" s="1">
        <v>36957</v>
      </c>
      <c r="R1464">
        <v>0.7</v>
      </c>
      <c r="S1464">
        <f t="shared" si="111"/>
        <v>0.80900000000000005</v>
      </c>
      <c r="V1464" s="22">
        <v>36162</v>
      </c>
      <c r="W1464" s="7">
        <v>3.5710000000000002</v>
      </c>
    </row>
    <row r="1465" spans="1:23" ht="16.8">
      <c r="A1465" s="1">
        <v>36406</v>
      </c>
      <c r="C1465" s="27">
        <f t="shared" si="109"/>
        <v>0</v>
      </c>
      <c r="D1465" s="3"/>
      <c r="Q1465" s="1">
        <v>36958</v>
      </c>
      <c r="R1465">
        <v>0.7</v>
      </c>
      <c r="S1465">
        <f t="shared" si="111"/>
        <v>0.92149999999999999</v>
      </c>
      <c r="V1465" s="22">
        <v>36163</v>
      </c>
      <c r="W1465" s="7">
        <v>3.2029999999999998</v>
      </c>
    </row>
    <row r="1466" spans="1:23" ht="16.8">
      <c r="A1466" s="1">
        <v>36407</v>
      </c>
      <c r="C1466" s="27">
        <f t="shared" si="109"/>
        <v>0</v>
      </c>
      <c r="D1466" s="3"/>
      <c r="Q1466" s="1">
        <v>36959</v>
      </c>
      <c r="R1466">
        <v>0.65</v>
      </c>
      <c r="S1466">
        <f t="shared" si="111"/>
        <v>0.9073</v>
      </c>
      <c r="V1466" s="22">
        <v>36164</v>
      </c>
      <c r="W1466" s="7">
        <v>3.2949999999999999</v>
      </c>
    </row>
    <row r="1467" spans="1:23" ht="16.8">
      <c r="A1467" s="1">
        <v>36408</v>
      </c>
      <c r="C1467" s="27">
        <f t="shared" si="109"/>
        <v>0</v>
      </c>
      <c r="D1467" s="3"/>
      <c r="Q1467" s="1">
        <v>36960</v>
      </c>
      <c r="R1467">
        <v>0.6</v>
      </c>
      <c r="S1467">
        <f t="shared" si="111"/>
        <v>0.8488</v>
      </c>
      <c r="V1467" s="22">
        <v>36165</v>
      </c>
      <c r="W1467" s="7">
        <v>5.7919999999999998</v>
      </c>
    </row>
    <row r="1468" spans="1:23" ht="16.8">
      <c r="A1468" s="1">
        <v>36409</v>
      </c>
      <c r="C1468" s="27">
        <f t="shared" si="109"/>
        <v>0</v>
      </c>
      <c r="D1468" s="3"/>
      <c r="Q1468" s="1">
        <v>36961</v>
      </c>
      <c r="R1468">
        <v>0.55000000000000004</v>
      </c>
      <c r="S1468">
        <f t="shared" si="111"/>
        <v>0.74860000000000004</v>
      </c>
      <c r="V1468" s="22">
        <v>36166</v>
      </c>
      <c r="W1468" s="7">
        <v>7.3689999999999998</v>
      </c>
    </row>
    <row r="1469" spans="1:23" ht="16.8">
      <c r="A1469" s="1">
        <v>36410</v>
      </c>
      <c r="C1469" s="27">
        <f t="shared" si="109"/>
        <v>0</v>
      </c>
      <c r="D1469" s="3"/>
      <c r="Q1469" s="1">
        <v>36962</v>
      </c>
      <c r="R1469">
        <v>0.55000000000000004</v>
      </c>
      <c r="S1469">
        <f t="shared" si="111"/>
        <v>0.68789999999999996</v>
      </c>
      <c r="V1469" s="22">
        <v>36167</v>
      </c>
      <c r="W1469" s="7">
        <v>6.3979999999999997</v>
      </c>
    </row>
    <row r="1470" spans="1:23" ht="16.8">
      <c r="A1470" s="1">
        <v>36411</v>
      </c>
      <c r="C1470" s="27">
        <f t="shared" si="109"/>
        <v>0</v>
      </c>
      <c r="D1470" s="3"/>
      <c r="Q1470" s="1">
        <v>36963</v>
      </c>
      <c r="R1470">
        <v>0.51500000000000001</v>
      </c>
      <c r="S1470">
        <f t="shared" si="111"/>
        <v>0.65680000000000005</v>
      </c>
      <c r="V1470" s="22">
        <v>36168</v>
      </c>
      <c r="W1470" s="7">
        <v>6.0309999999999997</v>
      </c>
    </row>
    <row r="1471" spans="1:23" ht="16.8">
      <c r="A1471" s="1">
        <v>36412</v>
      </c>
      <c r="C1471" s="27">
        <f t="shared" si="109"/>
        <v>0</v>
      </c>
      <c r="D1471" s="3"/>
      <c r="Q1471" s="1">
        <v>36964</v>
      </c>
      <c r="R1471">
        <v>0.65</v>
      </c>
      <c r="S1471">
        <f t="shared" si="111"/>
        <v>0.55889999999999995</v>
      </c>
      <c r="V1471" s="22">
        <v>36169</v>
      </c>
      <c r="W1471" s="7">
        <v>5.2060000000000004</v>
      </c>
    </row>
    <row r="1472" spans="1:23" ht="16.8">
      <c r="A1472" s="1">
        <v>36413</v>
      </c>
      <c r="C1472" s="27">
        <f t="shared" si="109"/>
        <v>0</v>
      </c>
      <c r="D1472" s="3"/>
      <c r="Q1472" s="1">
        <v>36965</v>
      </c>
      <c r="R1472">
        <v>0.75</v>
      </c>
      <c r="S1472">
        <f t="shared" si="111"/>
        <v>0.53320000000000001</v>
      </c>
      <c r="V1472" s="22">
        <v>36170</v>
      </c>
      <c r="W1472" s="7">
        <v>4.5149999999999997</v>
      </c>
    </row>
    <row r="1473" spans="1:23" ht="16.8">
      <c r="A1473" s="1">
        <v>36414</v>
      </c>
      <c r="C1473" s="27">
        <f t="shared" si="109"/>
        <v>0</v>
      </c>
      <c r="D1473" s="3"/>
      <c r="Q1473" s="1">
        <v>36966</v>
      </c>
      <c r="R1473">
        <v>0.9</v>
      </c>
      <c r="S1473">
        <f t="shared" si="111"/>
        <v>0.48209999999999997</v>
      </c>
      <c r="V1473" s="22">
        <v>36171</v>
      </c>
      <c r="W1473" s="7">
        <v>4.1630000000000003</v>
      </c>
    </row>
    <row r="1474" spans="1:23" ht="16.8">
      <c r="A1474" s="1">
        <v>36415</v>
      </c>
      <c r="C1474" s="27">
        <f t="shared" si="109"/>
        <v>0</v>
      </c>
      <c r="D1474" s="3"/>
      <c r="Q1474" s="1">
        <v>36967</v>
      </c>
      <c r="R1474">
        <v>0.85</v>
      </c>
      <c r="S1474">
        <f t="shared" si="111"/>
        <v>0.45090000000000002</v>
      </c>
      <c r="V1474" s="22">
        <v>36172</v>
      </c>
      <c r="W1474" s="7">
        <v>3.7829999999999999</v>
      </c>
    </row>
    <row r="1475" spans="1:23" ht="16.8">
      <c r="A1475" s="1">
        <v>36416</v>
      </c>
      <c r="C1475" s="27">
        <f t="shared" ref="C1475:C1538" si="112">W1718</f>
        <v>0</v>
      </c>
      <c r="D1475" s="3"/>
      <c r="Q1475" s="1">
        <v>36968</v>
      </c>
      <c r="R1475">
        <v>0.82</v>
      </c>
      <c r="S1475">
        <f t="shared" si="111"/>
        <v>0.36930000000000002</v>
      </c>
      <c r="V1475" s="22">
        <v>36173</v>
      </c>
      <c r="W1475" s="7">
        <v>3.395</v>
      </c>
    </row>
    <row r="1476" spans="1:23" ht="16.8">
      <c r="A1476" s="1">
        <v>36417</v>
      </c>
      <c r="C1476" s="27">
        <f t="shared" si="112"/>
        <v>0</v>
      </c>
      <c r="D1476" s="3"/>
      <c r="Q1476" s="1">
        <v>36969</v>
      </c>
      <c r="R1476">
        <v>0.82</v>
      </c>
      <c r="S1476">
        <f t="shared" si="111"/>
        <v>0.39529999999999998</v>
      </c>
      <c r="V1476" s="22">
        <v>36174</v>
      </c>
      <c r="W1476" s="7">
        <v>3.0489999999999999</v>
      </c>
    </row>
    <row r="1477" spans="1:23" ht="16.8">
      <c r="A1477" s="1">
        <v>36418</v>
      </c>
      <c r="B1477">
        <v>4.3999999999999997E-2</v>
      </c>
      <c r="C1477" s="27">
        <f t="shared" si="112"/>
        <v>0</v>
      </c>
      <c r="D1477" s="3"/>
      <c r="Q1477" s="1">
        <v>36970</v>
      </c>
      <c r="R1477">
        <v>0.82</v>
      </c>
      <c r="S1477">
        <f t="shared" si="111"/>
        <v>0.3533</v>
      </c>
      <c r="V1477" s="22">
        <v>36175</v>
      </c>
      <c r="W1477" s="7">
        <v>2.6920000000000002</v>
      </c>
    </row>
    <row r="1478" spans="1:23" ht="16.8">
      <c r="A1478" s="1">
        <v>36419</v>
      </c>
      <c r="C1478" s="27">
        <f t="shared" si="112"/>
        <v>0</v>
      </c>
      <c r="D1478" s="3"/>
      <c r="Q1478" s="1">
        <v>36971</v>
      </c>
      <c r="R1478">
        <v>0.82</v>
      </c>
      <c r="S1478">
        <f t="shared" si="111"/>
        <v>0.27089999999999997</v>
      </c>
      <c r="V1478" s="22">
        <v>36176</v>
      </c>
      <c r="W1478" s="7">
        <v>2.3639999999999999</v>
      </c>
    </row>
    <row r="1479" spans="1:23" ht="16.8">
      <c r="A1479" s="1">
        <v>36420</v>
      </c>
      <c r="C1479" s="27">
        <f t="shared" si="112"/>
        <v>0</v>
      </c>
      <c r="D1479" s="3"/>
      <c r="Q1479" s="1">
        <v>36972</v>
      </c>
      <c r="R1479">
        <v>0.82</v>
      </c>
      <c r="S1479">
        <f t="shared" si="111"/>
        <v>0.28639999999999999</v>
      </c>
      <c r="V1479" s="22">
        <v>36177</v>
      </c>
      <c r="W1479" s="7">
        <v>2.117</v>
      </c>
    </row>
    <row r="1480" spans="1:23" ht="16.8">
      <c r="A1480" s="1">
        <v>36421</v>
      </c>
      <c r="C1480" s="27">
        <f t="shared" si="112"/>
        <v>0</v>
      </c>
      <c r="D1480" s="3"/>
      <c r="Q1480" s="1">
        <v>36973</v>
      </c>
      <c r="R1480">
        <v>0.82</v>
      </c>
      <c r="S1480">
        <f t="shared" si="111"/>
        <v>0.24979999999999999</v>
      </c>
      <c r="V1480" s="22">
        <v>36178</v>
      </c>
      <c r="W1480" s="7">
        <v>1.9350000000000001</v>
      </c>
    </row>
    <row r="1481" spans="1:23" ht="16.8">
      <c r="A1481" s="1">
        <v>36422</v>
      </c>
      <c r="C1481" s="27">
        <f t="shared" si="112"/>
        <v>0</v>
      </c>
      <c r="D1481" s="3"/>
      <c r="Q1481" s="1">
        <v>36974</v>
      </c>
      <c r="R1481">
        <v>0.82</v>
      </c>
      <c r="S1481">
        <f t="shared" si="111"/>
        <v>0.21410000000000001</v>
      </c>
      <c r="V1481" s="22">
        <v>36179</v>
      </c>
      <c r="W1481" s="7">
        <v>1.8109999999999999</v>
      </c>
    </row>
    <row r="1482" spans="1:23" ht="16.8">
      <c r="A1482" s="1">
        <v>36423</v>
      </c>
      <c r="C1482" s="27">
        <f t="shared" si="112"/>
        <v>0.2354</v>
      </c>
      <c r="D1482" s="3"/>
      <c r="Q1482" s="1">
        <v>36975</v>
      </c>
      <c r="R1482">
        <v>0.78</v>
      </c>
      <c r="S1482">
        <f t="shared" si="111"/>
        <v>0.19639999999999999</v>
      </c>
      <c r="V1482" s="22">
        <v>36180</v>
      </c>
      <c r="W1482" s="7">
        <v>1.6879999999999999</v>
      </c>
    </row>
    <row r="1483" spans="1:23" ht="16.8">
      <c r="A1483" s="1">
        <v>36424</v>
      </c>
      <c r="C1483" s="27">
        <f t="shared" si="112"/>
        <v>0.28760000000000002</v>
      </c>
      <c r="D1483" s="3"/>
      <c r="Q1483" s="1">
        <v>36976</v>
      </c>
      <c r="R1483">
        <v>0.76</v>
      </c>
      <c r="S1483">
        <f t="shared" si="111"/>
        <v>0.14330000000000001</v>
      </c>
      <c r="V1483" s="22">
        <v>36181</v>
      </c>
      <c r="W1483" s="7">
        <v>1.536</v>
      </c>
    </row>
    <row r="1484" spans="1:23" ht="16.8">
      <c r="A1484" s="1">
        <v>36425</v>
      </c>
      <c r="C1484" s="27">
        <f t="shared" si="112"/>
        <v>0.26979999999999998</v>
      </c>
      <c r="D1484" s="3"/>
      <c r="Q1484" s="1">
        <v>36977</v>
      </c>
      <c r="R1484">
        <v>0.74</v>
      </c>
      <c r="S1484">
        <f t="shared" si="111"/>
        <v>0.13059999999999999</v>
      </c>
      <c r="V1484" s="22">
        <v>36182</v>
      </c>
      <c r="W1484" s="7">
        <v>1.4259999999999999</v>
      </c>
    </row>
    <row r="1485" spans="1:23" ht="16.8">
      <c r="A1485" s="1">
        <v>36426</v>
      </c>
      <c r="C1485" s="27">
        <f t="shared" si="112"/>
        <v>0.23</v>
      </c>
      <c r="D1485" s="3"/>
      <c r="Q1485" s="1">
        <v>36978</v>
      </c>
      <c r="R1485">
        <v>0.68</v>
      </c>
      <c r="S1485">
        <f t="shared" si="111"/>
        <v>5.8659999999999997E-2</v>
      </c>
      <c r="V1485" s="22">
        <v>36183</v>
      </c>
      <c r="W1485" s="7">
        <v>2.4169999999999998</v>
      </c>
    </row>
    <row r="1486" spans="1:23" ht="16.8">
      <c r="A1486" s="1">
        <v>36427</v>
      </c>
      <c r="C1486" s="27">
        <f t="shared" si="112"/>
        <v>0.18740000000000001</v>
      </c>
      <c r="D1486" s="3"/>
      <c r="Q1486" s="1">
        <v>36979</v>
      </c>
      <c r="R1486">
        <v>0.66300000000000003</v>
      </c>
      <c r="S1486">
        <f t="shared" si="111"/>
        <v>5.9080000000000001E-2</v>
      </c>
      <c r="V1486" s="22">
        <v>36184</v>
      </c>
      <c r="W1486" s="7">
        <v>2.69</v>
      </c>
    </row>
    <row r="1487" spans="1:23" ht="16.8">
      <c r="A1487" s="1">
        <v>36428</v>
      </c>
      <c r="C1487" s="27">
        <f t="shared" si="112"/>
        <v>0.14899999999999999</v>
      </c>
      <c r="D1487" s="3"/>
      <c r="Q1487" s="1">
        <v>36980</v>
      </c>
      <c r="R1487">
        <v>0.64</v>
      </c>
      <c r="S1487">
        <f t="shared" ref="S1487:S1488" si="113">W2282</f>
        <v>2.768E-2</v>
      </c>
      <c r="V1487" s="22">
        <v>36185</v>
      </c>
      <c r="W1487" s="7">
        <v>2.64</v>
      </c>
    </row>
    <row r="1488" spans="1:23" ht="16.8">
      <c r="A1488" s="1">
        <v>36429</v>
      </c>
      <c r="C1488" s="27">
        <f t="shared" si="112"/>
        <v>0.1171</v>
      </c>
      <c r="D1488" s="3"/>
      <c r="Q1488" s="1">
        <v>36981</v>
      </c>
      <c r="R1488">
        <v>0.64</v>
      </c>
      <c r="S1488">
        <f t="shared" si="113"/>
        <v>0.1462</v>
      </c>
      <c r="V1488" s="22">
        <v>36186</v>
      </c>
      <c r="W1488" s="7">
        <v>2.4</v>
      </c>
    </row>
    <row r="1489" spans="1:23" ht="16.8">
      <c r="A1489" s="1">
        <v>36430</v>
      </c>
      <c r="C1489" s="27">
        <f t="shared" si="112"/>
        <v>9.1310000000000002E-2</v>
      </c>
      <c r="D1489" s="3"/>
      <c r="Q1489" s="1">
        <v>36996</v>
      </c>
      <c r="R1489">
        <v>0.45</v>
      </c>
      <c r="S1489">
        <f>W2298</f>
        <v>0.6885</v>
      </c>
      <c r="V1489" s="22">
        <v>36187</v>
      </c>
      <c r="W1489" s="7">
        <v>2.1589999999999998</v>
      </c>
    </row>
    <row r="1490" spans="1:23" ht="16.8">
      <c r="A1490" s="1">
        <v>36431</v>
      </c>
      <c r="C1490" s="27">
        <f t="shared" si="112"/>
        <v>7.0879999999999999E-2</v>
      </c>
      <c r="D1490" s="3"/>
      <c r="Q1490" s="1">
        <v>37026</v>
      </c>
      <c r="R1490">
        <v>0.35</v>
      </c>
      <c r="S1490">
        <f>W2298</f>
        <v>0.6885</v>
      </c>
      <c r="V1490" s="22">
        <v>36188</v>
      </c>
      <c r="W1490" s="7">
        <v>1.9259999999999999</v>
      </c>
    </row>
    <row r="1491" spans="1:23" ht="16.8">
      <c r="A1491" s="1">
        <v>36432</v>
      </c>
      <c r="C1491" s="27">
        <f t="shared" si="112"/>
        <v>5.4859999999999999E-2</v>
      </c>
      <c r="D1491" s="3"/>
      <c r="Q1491" s="1">
        <v>37057</v>
      </c>
      <c r="R1491">
        <v>0.15</v>
      </c>
      <c r="S1491">
        <f>W2359</f>
        <v>0</v>
      </c>
      <c r="V1491" s="22">
        <v>36189</v>
      </c>
      <c r="W1491" s="7">
        <v>2.2949999999999999</v>
      </c>
    </row>
    <row r="1492" spans="1:23" ht="16.8">
      <c r="A1492" s="1">
        <v>36433</v>
      </c>
      <c r="C1492" s="27">
        <f t="shared" si="112"/>
        <v>4.2320000000000003E-2</v>
      </c>
      <c r="D1492" s="3"/>
      <c r="Q1492" s="1">
        <v>37087</v>
      </c>
      <c r="R1492">
        <v>0.11</v>
      </c>
      <c r="S1492">
        <f>W2389</f>
        <v>0</v>
      </c>
      <c r="V1492" s="22">
        <v>36190</v>
      </c>
      <c r="W1492" s="7">
        <v>2.7639999999999998</v>
      </c>
    </row>
    <row r="1493" spans="1:23" ht="16.8">
      <c r="A1493" s="1">
        <v>36434</v>
      </c>
      <c r="C1493" s="27">
        <f t="shared" si="112"/>
        <v>3.2629999999999999E-2</v>
      </c>
      <c r="D1493" s="3"/>
      <c r="Q1493" s="1">
        <v>37118</v>
      </c>
      <c r="R1493">
        <v>0.08</v>
      </c>
      <c r="S1493">
        <f>W2420</f>
        <v>0</v>
      </c>
      <c r="V1493" s="22">
        <v>36191</v>
      </c>
      <c r="W1493" s="7">
        <v>2.8290000000000002</v>
      </c>
    </row>
    <row r="1494" spans="1:23" ht="16.8">
      <c r="A1494" s="1">
        <v>36435</v>
      </c>
      <c r="C1494" s="27">
        <f t="shared" si="112"/>
        <v>2.5090000000000001E-2</v>
      </c>
      <c r="D1494" s="3"/>
      <c r="Q1494" s="1">
        <v>37149</v>
      </c>
      <c r="R1494">
        <v>5.2999999999999999E-2</v>
      </c>
      <c r="S1494">
        <f>W2451</f>
        <v>0</v>
      </c>
      <c r="V1494" s="22">
        <v>36192</v>
      </c>
      <c r="W1494" s="7">
        <v>2.8260000000000001</v>
      </c>
    </row>
    <row r="1495" spans="1:23" ht="16.8">
      <c r="A1495" s="1">
        <v>36436</v>
      </c>
      <c r="C1495" s="27">
        <f t="shared" si="112"/>
        <v>1.934E-2</v>
      </c>
      <c r="D1495" s="3"/>
      <c r="Q1495" s="1">
        <v>37179</v>
      </c>
      <c r="R1495">
        <v>0.05</v>
      </c>
      <c r="S1495">
        <f>W2481</f>
        <v>0</v>
      </c>
      <c r="V1495" s="22">
        <v>36193</v>
      </c>
      <c r="W1495" s="7">
        <v>2.6429999999999998</v>
      </c>
    </row>
    <row r="1496" spans="1:23" ht="16.8">
      <c r="A1496" s="1">
        <v>36437</v>
      </c>
      <c r="C1496" s="27">
        <f t="shared" si="112"/>
        <v>1.4619999999999999E-2</v>
      </c>
      <c r="D1496" s="3"/>
      <c r="Q1496" s="1">
        <v>37196</v>
      </c>
      <c r="R1496">
        <v>0.06</v>
      </c>
      <c r="S1496">
        <f>W2498</f>
        <v>1.647E-3</v>
      </c>
      <c r="V1496" s="22">
        <v>36194</v>
      </c>
      <c r="W1496" s="7">
        <v>2.3279999999999998</v>
      </c>
    </row>
    <row r="1497" spans="1:23" ht="16.8">
      <c r="A1497" s="1">
        <v>36438</v>
      </c>
      <c r="C1497" s="27">
        <f t="shared" si="112"/>
        <v>1.1339999999999999E-2</v>
      </c>
      <c r="D1497" s="3"/>
      <c r="Q1497" s="1">
        <v>37197</v>
      </c>
      <c r="R1497">
        <v>0.06</v>
      </c>
      <c r="S1497">
        <f t="shared" ref="S1497:S1560" si="114">W2499</f>
        <v>1.1590000000000001E-3</v>
      </c>
      <c r="V1497" s="22">
        <v>36195</v>
      </c>
      <c r="W1497" s="7">
        <v>2.0750000000000002</v>
      </c>
    </row>
    <row r="1498" spans="1:23" ht="16.8">
      <c r="A1498" s="1">
        <v>36439</v>
      </c>
      <c r="C1498" s="27">
        <f t="shared" si="112"/>
        <v>8.5859999999999999E-3</v>
      </c>
      <c r="D1498" s="3"/>
      <c r="Q1498" s="1">
        <v>37198</v>
      </c>
      <c r="R1498">
        <v>0.27700000000000002</v>
      </c>
      <c r="S1498">
        <f t="shared" si="114"/>
        <v>8.8619999999999997E-4</v>
      </c>
      <c r="V1498" s="22">
        <v>36196</v>
      </c>
      <c r="W1498" s="7">
        <v>1.84</v>
      </c>
    </row>
    <row r="1499" spans="1:23" ht="16.8">
      <c r="A1499" s="1">
        <v>36440</v>
      </c>
      <c r="C1499" s="27">
        <f t="shared" si="112"/>
        <v>6.535E-3</v>
      </c>
      <c r="D1499" s="3"/>
      <c r="Q1499" s="1">
        <v>37199</v>
      </c>
      <c r="R1499">
        <v>1.2909999999999999</v>
      </c>
      <c r="S1499">
        <f t="shared" si="114"/>
        <v>1.5569999999999999</v>
      </c>
      <c r="V1499" s="22">
        <v>36197</v>
      </c>
      <c r="W1499" s="7">
        <v>1.6220000000000001</v>
      </c>
    </row>
    <row r="1500" spans="1:23" ht="16.8">
      <c r="A1500" s="1">
        <v>36441</v>
      </c>
      <c r="C1500" s="27">
        <f t="shared" si="112"/>
        <v>4.8110000000000002E-3</v>
      </c>
      <c r="D1500" s="3"/>
      <c r="Q1500" s="1">
        <v>37200</v>
      </c>
      <c r="R1500">
        <v>0.54800000000000004</v>
      </c>
      <c r="S1500">
        <f t="shared" si="114"/>
        <v>2.8180000000000001</v>
      </c>
      <c r="V1500" s="22">
        <v>36198</v>
      </c>
      <c r="W1500" s="7">
        <v>1.42</v>
      </c>
    </row>
    <row r="1501" spans="1:23" ht="16.8">
      <c r="A1501" s="1">
        <v>36442</v>
      </c>
      <c r="C1501" s="27">
        <f t="shared" si="112"/>
        <v>3.7009999999999999E-3</v>
      </c>
      <c r="D1501" s="3"/>
      <c r="Q1501" s="1">
        <v>37201</v>
      </c>
      <c r="R1501">
        <v>0.54800000000000004</v>
      </c>
      <c r="S1501">
        <f t="shared" si="114"/>
        <v>2.9820000000000002</v>
      </c>
      <c r="V1501" s="22">
        <v>36199</v>
      </c>
      <c r="W1501" s="7">
        <v>1.411</v>
      </c>
    </row>
    <row r="1502" spans="1:23" ht="16.8">
      <c r="A1502" s="1">
        <v>36443</v>
      </c>
      <c r="C1502" s="27">
        <f t="shared" si="112"/>
        <v>2.591E-3</v>
      </c>
      <c r="D1502" s="3"/>
      <c r="Q1502" s="1">
        <v>37202</v>
      </c>
      <c r="R1502">
        <v>0.23499999999999999</v>
      </c>
      <c r="S1502">
        <f t="shared" si="114"/>
        <v>2.7919999999999998</v>
      </c>
      <c r="V1502" s="22">
        <v>36200</v>
      </c>
      <c r="W1502" s="7">
        <v>1.2829999999999999</v>
      </c>
    </row>
    <row r="1503" spans="1:23" ht="16.8">
      <c r="A1503" s="1">
        <v>36444</v>
      </c>
      <c r="C1503" s="27">
        <f t="shared" si="112"/>
        <v>1.9599999999999999E-3</v>
      </c>
      <c r="D1503" s="3"/>
      <c r="Q1503" s="1">
        <v>37203</v>
      </c>
      <c r="R1503">
        <v>0.23</v>
      </c>
      <c r="S1503">
        <f t="shared" si="114"/>
        <v>2.3679999999999999</v>
      </c>
      <c r="V1503" s="22">
        <v>36201</v>
      </c>
      <c r="W1503" s="7">
        <v>1.206</v>
      </c>
    </row>
    <row r="1504" spans="1:23" ht="16.8">
      <c r="A1504" s="1">
        <v>36445</v>
      </c>
      <c r="C1504" s="27">
        <f t="shared" si="112"/>
        <v>1.291E-3</v>
      </c>
      <c r="D1504" s="3"/>
      <c r="Q1504" s="1">
        <v>37204</v>
      </c>
      <c r="R1504">
        <v>0.22500000000000001</v>
      </c>
      <c r="S1504">
        <f t="shared" si="114"/>
        <v>1.921</v>
      </c>
      <c r="V1504" s="22">
        <v>36202</v>
      </c>
      <c r="W1504" s="7">
        <v>1.097</v>
      </c>
    </row>
    <row r="1505" spans="1:23" ht="16.8">
      <c r="A1505" s="1">
        <v>36446</v>
      </c>
      <c r="C1505" s="27">
        <f t="shared" si="112"/>
        <v>9.5279999999999996E-4</v>
      </c>
      <c r="D1505" s="3"/>
      <c r="Q1505" s="1">
        <v>37205</v>
      </c>
      <c r="R1505">
        <v>0.23499999999999999</v>
      </c>
      <c r="S1505">
        <f t="shared" si="114"/>
        <v>1.5229999999999999</v>
      </c>
      <c r="V1505" s="22">
        <v>36203</v>
      </c>
      <c r="W1505" s="7">
        <v>1.002</v>
      </c>
    </row>
    <row r="1506" spans="1:23" ht="16.8">
      <c r="A1506" s="1">
        <v>36447</v>
      </c>
      <c r="C1506" s="27">
        <f t="shared" si="112"/>
        <v>5.5049999999999999E-4</v>
      </c>
      <c r="D1506" s="3"/>
      <c r="Q1506" s="1">
        <v>37206</v>
      </c>
      <c r="R1506">
        <v>0.245</v>
      </c>
      <c r="S1506">
        <f t="shared" si="114"/>
        <v>1.1930000000000001</v>
      </c>
      <c r="V1506" s="22">
        <v>36204</v>
      </c>
      <c r="W1506" s="7">
        <v>0.93899999999999995</v>
      </c>
    </row>
    <row r="1507" spans="1:23" ht="16.8">
      <c r="A1507" s="1">
        <v>36448</v>
      </c>
      <c r="B1507">
        <v>5.5E-2</v>
      </c>
      <c r="C1507" s="27">
        <f t="shared" si="112"/>
        <v>1.2569999999999999E-4</v>
      </c>
      <c r="D1507" s="3"/>
      <c r="Q1507" s="1">
        <v>37207</v>
      </c>
      <c r="R1507">
        <v>0.215</v>
      </c>
      <c r="S1507">
        <f t="shared" si="114"/>
        <v>0.92900000000000005</v>
      </c>
      <c r="V1507" s="22">
        <v>36205</v>
      </c>
      <c r="W1507" s="7">
        <v>0.87319999999999998</v>
      </c>
    </row>
    <row r="1508" spans="1:23" ht="16.8">
      <c r="A1508" s="1">
        <v>36449</v>
      </c>
      <c r="C1508" s="27">
        <f t="shared" si="112"/>
        <v>0</v>
      </c>
      <c r="D1508" s="3"/>
      <c r="Q1508" s="1">
        <v>37208</v>
      </c>
      <c r="R1508">
        <v>0.19500000000000001</v>
      </c>
      <c r="S1508">
        <f t="shared" si="114"/>
        <v>0.72099999999999997</v>
      </c>
      <c r="V1508" s="22">
        <v>36206</v>
      </c>
      <c r="W1508" s="7">
        <v>1.081</v>
      </c>
    </row>
    <row r="1509" spans="1:23" ht="16.8">
      <c r="A1509" s="1">
        <v>36450</v>
      </c>
      <c r="C1509" s="27">
        <f t="shared" si="112"/>
        <v>9.8390000000000001E-4</v>
      </c>
      <c r="D1509" s="3"/>
      <c r="Q1509" s="1">
        <v>37209</v>
      </c>
      <c r="R1509">
        <v>0.188</v>
      </c>
      <c r="S1509">
        <f t="shared" si="114"/>
        <v>0.5585</v>
      </c>
      <c r="V1509" s="22">
        <v>36207</v>
      </c>
      <c r="W1509" s="7">
        <v>1.113</v>
      </c>
    </row>
    <row r="1510" spans="1:23" ht="16.8">
      <c r="A1510" s="1">
        <v>36451</v>
      </c>
      <c r="C1510" s="27">
        <f t="shared" si="112"/>
        <v>8.4279999999999999E-4</v>
      </c>
      <c r="D1510" s="3"/>
      <c r="Q1510" s="1">
        <v>37210</v>
      </c>
      <c r="R1510">
        <v>0.19600000000000001</v>
      </c>
      <c r="S1510">
        <f t="shared" si="114"/>
        <v>0.43240000000000001</v>
      </c>
      <c r="V1510" s="22">
        <v>36208</v>
      </c>
      <c r="W1510" s="7">
        <v>1.0189999999999999</v>
      </c>
    </row>
    <row r="1511" spans="1:23" ht="16.8">
      <c r="A1511" s="1">
        <v>36452</v>
      </c>
      <c r="C1511" s="27">
        <f t="shared" si="112"/>
        <v>5.1979999999999995E-4</v>
      </c>
      <c r="D1511" s="3"/>
      <c r="Q1511" s="1">
        <v>37211</v>
      </c>
      <c r="R1511">
        <v>0.22</v>
      </c>
      <c r="S1511">
        <f t="shared" si="114"/>
        <v>0.33460000000000001</v>
      </c>
      <c r="V1511" s="22">
        <v>36209</v>
      </c>
      <c r="W1511" s="7">
        <v>0.95650000000000002</v>
      </c>
    </row>
    <row r="1512" spans="1:23" ht="16.8">
      <c r="A1512" s="1">
        <v>36453</v>
      </c>
      <c r="C1512" s="27">
        <f t="shared" si="112"/>
        <v>3.4949999999999998E-4</v>
      </c>
      <c r="D1512" s="3"/>
      <c r="Q1512" s="1">
        <v>37212</v>
      </c>
      <c r="R1512">
        <v>0.23499999999999999</v>
      </c>
      <c r="S1512">
        <f t="shared" si="114"/>
        <v>0.25879999999999997</v>
      </c>
      <c r="V1512" s="22">
        <v>36210</v>
      </c>
      <c r="W1512" s="7">
        <v>1.3129999999999999</v>
      </c>
    </row>
    <row r="1513" spans="1:23" ht="16.8">
      <c r="A1513" s="1">
        <v>36454</v>
      </c>
      <c r="C1513" s="27">
        <f t="shared" si="112"/>
        <v>1.6650000000000001E-4</v>
      </c>
      <c r="D1513" s="3"/>
      <c r="Q1513" s="1">
        <v>37213</v>
      </c>
      <c r="R1513">
        <v>0.23799999999999999</v>
      </c>
      <c r="S1513">
        <f t="shared" si="114"/>
        <v>0.2001</v>
      </c>
      <c r="V1513" s="22">
        <v>36211</v>
      </c>
      <c r="W1513" s="7">
        <v>1.3859999999999999</v>
      </c>
    </row>
    <row r="1514" spans="1:23" ht="16.8">
      <c r="A1514" s="1">
        <v>36455</v>
      </c>
      <c r="C1514" s="27">
        <f t="shared" si="112"/>
        <v>0</v>
      </c>
      <c r="D1514" s="3"/>
      <c r="Q1514" s="1">
        <v>37214</v>
      </c>
      <c r="R1514">
        <v>0.25</v>
      </c>
      <c r="S1514">
        <f t="shared" si="114"/>
        <v>0.15490000000000001</v>
      </c>
      <c r="V1514" s="22">
        <v>36212</v>
      </c>
      <c r="W1514" s="7">
        <v>1.2709999999999999</v>
      </c>
    </row>
    <row r="1515" spans="1:23" ht="16.8">
      <c r="A1515" s="1">
        <v>36456</v>
      </c>
      <c r="C1515" s="27">
        <f t="shared" si="112"/>
        <v>0</v>
      </c>
      <c r="D1515" s="3"/>
      <c r="Q1515" s="1">
        <v>37215</v>
      </c>
      <c r="R1515">
        <v>0.25</v>
      </c>
      <c r="S1515">
        <f t="shared" si="114"/>
        <v>0.1198</v>
      </c>
      <c r="V1515" s="22">
        <v>36213</v>
      </c>
      <c r="W1515" s="7">
        <v>1.101</v>
      </c>
    </row>
    <row r="1516" spans="1:23" ht="16.8">
      <c r="A1516" s="1">
        <v>36457</v>
      </c>
      <c r="C1516" s="27">
        <f t="shared" si="112"/>
        <v>0</v>
      </c>
      <c r="D1516" s="3"/>
      <c r="Q1516" s="1">
        <v>37216</v>
      </c>
      <c r="R1516">
        <v>0.35</v>
      </c>
      <c r="S1516">
        <f t="shared" si="114"/>
        <v>0.2011</v>
      </c>
      <c r="V1516" s="22">
        <v>36214</v>
      </c>
      <c r="W1516" s="7">
        <v>0.94910000000000005</v>
      </c>
    </row>
    <row r="1517" spans="1:23" ht="16.8">
      <c r="A1517" s="1">
        <v>36458</v>
      </c>
      <c r="C1517" s="27">
        <f t="shared" si="112"/>
        <v>0</v>
      </c>
      <c r="D1517" s="3"/>
      <c r="Q1517" s="1">
        <v>37217</v>
      </c>
      <c r="R1517">
        <v>0.3</v>
      </c>
      <c r="S1517">
        <f t="shared" si="114"/>
        <v>0.20419999999999999</v>
      </c>
      <c r="V1517" s="22">
        <v>36215</v>
      </c>
      <c r="W1517" s="7">
        <v>0.87160000000000004</v>
      </c>
    </row>
    <row r="1518" spans="1:23" ht="16.8">
      <c r="A1518" s="1">
        <v>36459</v>
      </c>
      <c r="C1518" s="27">
        <f t="shared" si="112"/>
        <v>0</v>
      </c>
      <c r="D1518" s="3"/>
      <c r="Q1518" s="1">
        <v>37218</v>
      </c>
      <c r="R1518">
        <v>0.3</v>
      </c>
      <c r="S1518">
        <f t="shared" si="114"/>
        <v>0.17979999999999999</v>
      </c>
      <c r="V1518" s="22">
        <v>36216</v>
      </c>
      <c r="W1518" s="7">
        <v>1.1890000000000001</v>
      </c>
    </row>
    <row r="1519" spans="1:23" ht="16.8">
      <c r="A1519" s="1">
        <v>36460</v>
      </c>
      <c r="C1519" s="27">
        <f t="shared" si="112"/>
        <v>0</v>
      </c>
      <c r="D1519" s="3"/>
      <c r="Q1519" s="1">
        <v>37219</v>
      </c>
      <c r="R1519">
        <v>0.43</v>
      </c>
      <c r="S1519">
        <f t="shared" si="114"/>
        <v>0.52700000000000002</v>
      </c>
      <c r="V1519" s="22">
        <v>36217</v>
      </c>
      <c r="W1519" s="7">
        <v>1.222</v>
      </c>
    </row>
    <row r="1520" spans="1:23" ht="16.8">
      <c r="A1520" s="1">
        <v>36461</v>
      </c>
      <c r="C1520" s="27">
        <f t="shared" si="112"/>
        <v>0</v>
      </c>
      <c r="D1520" s="3"/>
      <c r="Q1520" s="1">
        <v>37220</v>
      </c>
      <c r="R1520">
        <v>0.35</v>
      </c>
      <c r="S1520">
        <f t="shared" si="114"/>
        <v>0.85529999999999995</v>
      </c>
      <c r="V1520" s="22">
        <v>36218</v>
      </c>
      <c r="W1520" s="7">
        <v>1.1479999999999999</v>
      </c>
    </row>
    <row r="1521" spans="1:23" ht="16.8">
      <c r="A1521" s="1">
        <v>36462</v>
      </c>
      <c r="C1521" s="27">
        <f t="shared" si="112"/>
        <v>0</v>
      </c>
      <c r="D1521" s="3"/>
      <c r="Q1521" s="1">
        <v>37221</v>
      </c>
      <c r="R1521">
        <v>0.3</v>
      </c>
      <c r="S1521">
        <f t="shared" si="114"/>
        <v>0.8629</v>
      </c>
      <c r="V1521" s="22">
        <v>36219</v>
      </c>
      <c r="W1521" s="7">
        <v>1.0109999999999999</v>
      </c>
    </row>
    <row r="1522" spans="1:23" ht="16.8">
      <c r="A1522" s="1">
        <v>36463</v>
      </c>
      <c r="C1522" s="27">
        <f t="shared" si="112"/>
        <v>0</v>
      </c>
      <c r="D1522" s="3"/>
      <c r="Q1522" s="1">
        <v>37222</v>
      </c>
      <c r="R1522">
        <v>0.28000000000000003</v>
      </c>
      <c r="S1522">
        <f t="shared" si="114"/>
        <v>0.75770000000000004</v>
      </c>
      <c r="V1522" s="22">
        <v>36220</v>
      </c>
      <c r="W1522" s="7">
        <v>0.85699999999999998</v>
      </c>
    </row>
    <row r="1523" spans="1:23" ht="16.8">
      <c r="A1523" s="1">
        <v>36464</v>
      </c>
      <c r="C1523" s="27">
        <f t="shared" si="112"/>
        <v>0</v>
      </c>
      <c r="D1523" s="3"/>
      <c r="Q1523" s="1">
        <v>37223</v>
      </c>
      <c r="R1523">
        <v>0.28000000000000003</v>
      </c>
      <c r="S1523">
        <f t="shared" si="114"/>
        <v>0.62690000000000001</v>
      </c>
      <c r="V1523" s="22">
        <v>36221</v>
      </c>
      <c r="W1523" s="7">
        <v>0.76870000000000005</v>
      </c>
    </row>
    <row r="1524" spans="1:23" ht="16.8">
      <c r="A1524" s="1">
        <v>36465</v>
      </c>
      <c r="C1524" s="27">
        <f t="shared" si="112"/>
        <v>0</v>
      </c>
      <c r="D1524" s="3"/>
      <c r="Q1524" s="1">
        <v>37224</v>
      </c>
      <c r="R1524">
        <v>0.28000000000000003</v>
      </c>
      <c r="S1524">
        <f t="shared" si="114"/>
        <v>0.50349999999999995</v>
      </c>
      <c r="V1524" s="22">
        <v>36222</v>
      </c>
      <c r="W1524" s="7">
        <v>0.66910000000000003</v>
      </c>
    </row>
    <row r="1525" spans="1:23" ht="16.8">
      <c r="A1525" s="1">
        <v>36466</v>
      </c>
      <c r="C1525" s="27">
        <f t="shared" si="112"/>
        <v>0</v>
      </c>
      <c r="D1525" s="3"/>
      <c r="Q1525" s="1">
        <v>37225</v>
      </c>
      <c r="R1525">
        <v>0.28000000000000003</v>
      </c>
      <c r="S1525">
        <f t="shared" si="114"/>
        <v>0.3977</v>
      </c>
      <c r="V1525" s="22">
        <v>36223</v>
      </c>
      <c r="W1525" s="7">
        <v>0.58220000000000005</v>
      </c>
    </row>
    <row r="1526" spans="1:23" ht="16.8">
      <c r="A1526" s="1">
        <v>36467</v>
      </c>
      <c r="C1526" s="27">
        <f t="shared" si="112"/>
        <v>0</v>
      </c>
      <c r="D1526" s="3"/>
      <c r="Q1526" s="1">
        <v>37226</v>
      </c>
      <c r="R1526">
        <v>0.27</v>
      </c>
      <c r="S1526">
        <f t="shared" si="114"/>
        <v>0.32650000000000001</v>
      </c>
      <c r="V1526" s="22">
        <v>36224</v>
      </c>
      <c r="W1526" s="7">
        <v>0.53039999999999998</v>
      </c>
    </row>
    <row r="1527" spans="1:23" ht="16.8">
      <c r="A1527" s="1">
        <v>36468</v>
      </c>
      <c r="C1527" s="27">
        <f t="shared" si="112"/>
        <v>0</v>
      </c>
      <c r="D1527" s="3"/>
      <c r="Q1527" s="1">
        <v>37227</v>
      </c>
      <c r="R1527">
        <v>2.85</v>
      </c>
      <c r="S1527">
        <f t="shared" si="114"/>
        <v>0.8135</v>
      </c>
      <c r="V1527" s="22">
        <v>36225</v>
      </c>
      <c r="W1527" s="7">
        <v>0.4642</v>
      </c>
    </row>
    <row r="1528" spans="1:23" ht="16.8">
      <c r="A1528" s="1">
        <v>36469</v>
      </c>
      <c r="C1528" s="27">
        <f t="shared" si="112"/>
        <v>0</v>
      </c>
      <c r="D1528" s="3"/>
      <c r="Q1528" s="1">
        <v>37228</v>
      </c>
      <c r="R1528">
        <v>2.5299999999999998</v>
      </c>
      <c r="S1528">
        <f t="shared" si="114"/>
        <v>1.2849999999999999</v>
      </c>
      <c r="V1528" s="22">
        <v>36226</v>
      </c>
      <c r="W1528" s="7">
        <v>0.40860000000000002</v>
      </c>
    </row>
    <row r="1529" spans="1:23" ht="16.8">
      <c r="A1529" s="1">
        <v>36470</v>
      </c>
      <c r="C1529" s="27">
        <f t="shared" si="112"/>
        <v>1.482E-4</v>
      </c>
      <c r="D1529" s="3"/>
      <c r="Q1529" s="1">
        <v>37229</v>
      </c>
      <c r="R1529">
        <v>1.22</v>
      </c>
      <c r="S1529">
        <f t="shared" si="114"/>
        <v>1.3089999999999999</v>
      </c>
      <c r="V1529" s="22">
        <v>36227</v>
      </c>
      <c r="W1529" s="7">
        <v>0.36940000000000001</v>
      </c>
    </row>
    <row r="1530" spans="1:23" ht="16.8">
      <c r="A1530" s="1">
        <v>36471</v>
      </c>
      <c r="C1530" s="27">
        <f t="shared" si="112"/>
        <v>0</v>
      </c>
      <c r="D1530" s="3"/>
      <c r="Q1530" s="1">
        <v>37230</v>
      </c>
      <c r="R1530">
        <v>1.25</v>
      </c>
      <c r="S1530">
        <f t="shared" si="114"/>
        <v>1.3049999999999999</v>
      </c>
      <c r="V1530" s="22">
        <v>36228</v>
      </c>
      <c r="W1530" s="7">
        <v>0.33150000000000002</v>
      </c>
    </row>
    <row r="1531" spans="1:23" ht="16.8">
      <c r="A1531" s="1">
        <v>36472</v>
      </c>
      <c r="C1531" s="27">
        <f t="shared" si="112"/>
        <v>0</v>
      </c>
      <c r="D1531" s="3"/>
      <c r="Q1531" s="1">
        <v>37231</v>
      </c>
      <c r="R1531">
        <v>1.1850000000000001</v>
      </c>
      <c r="S1531">
        <f t="shared" si="114"/>
        <v>1.2649999999999999</v>
      </c>
      <c r="V1531" s="22">
        <v>36229</v>
      </c>
      <c r="W1531" s="7">
        <v>0.28660000000000002</v>
      </c>
    </row>
    <row r="1532" spans="1:23" ht="16.8">
      <c r="A1532" s="1">
        <v>36473</v>
      </c>
      <c r="C1532" s="27">
        <f t="shared" si="112"/>
        <v>0</v>
      </c>
      <c r="D1532" s="3"/>
      <c r="Q1532" s="1">
        <v>37232</v>
      </c>
      <c r="R1532">
        <v>1.53</v>
      </c>
      <c r="S1532">
        <f t="shared" si="114"/>
        <v>1.327</v>
      </c>
      <c r="V1532" s="22">
        <v>36230</v>
      </c>
      <c r="W1532" s="7">
        <v>0.2747</v>
      </c>
    </row>
    <row r="1533" spans="1:23" ht="16.8">
      <c r="A1533" s="1">
        <v>36474</v>
      </c>
      <c r="C1533" s="27">
        <f t="shared" si="112"/>
        <v>2.7959999999999999E-2</v>
      </c>
      <c r="D1533" s="3"/>
      <c r="Q1533" s="1">
        <v>37233</v>
      </c>
      <c r="R1533">
        <v>0.82</v>
      </c>
      <c r="S1533">
        <f t="shared" si="114"/>
        <v>1.234</v>
      </c>
      <c r="V1533" s="22">
        <v>36231</v>
      </c>
      <c r="W1533" s="7">
        <v>0.2172</v>
      </c>
    </row>
    <row r="1534" spans="1:23" ht="16.8">
      <c r="A1534" s="1">
        <v>36475</v>
      </c>
      <c r="C1534" s="27">
        <f t="shared" si="112"/>
        <v>0.30249999999999999</v>
      </c>
      <c r="D1534" s="3"/>
      <c r="Q1534" s="1">
        <v>37234</v>
      </c>
      <c r="R1534">
        <v>1.268</v>
      </c>
      <c r="S1534">
        <f t="shared" si="114"/>
        <v>1.4770000000000001</v>
      </c>
      <c r="V1534" s="22">
        <v>36232</v>
      </c>
      <c r="W1534" s="7">
        <v>0.21809999999999999</v>
      </c>
    </row>
    <row r="1535" spans="1:23" ht="16.8">
      <c r="A1535" s="1">
        <v>36476</v>
      </c>
      <c r="C1535" s="27">
        <f t="shared" si="112"/>
        <v>0.36009999999999998</v>
      </c>
      <c r="D1535" s="3"/>
      <c r="Q1535" s="1">
        <v>37235</v>
      </c>
      <c r="R1535">
        <v>2.722</v>
      </c>
      <c r="S1535">
        <f t="shared" si="114"/>
        <v>1.7989999999999999</v>
      </c>
      <c r="V1535" s="22">
        <v>36233</v>
      </c>
      <c r="W1535" s="7">
        <v>0.19400000000000001</v>
      </c>
    </row>
    <row r="1536" spans="1:23" ht="16.8">
      <c r="A1536" s="1">
        <v>36477</v>
      </c>
      <c r="C1536" s="27">
        <f t="shared" si="112"/>
        <v>0.33489999999999998</v>
      </c>
      <c r="D1536" s="3"/>
      <c r="Q1536" s="1">
        <v>37236</v>
      </c>
      <c r="R1536">
        <v>2.35</v>
      </c>
      <c r="S1536">
        <f t="shared" si="114"/>
        <v>1.728</v>
      </c>
      <c r="V1536" s="22">
        <v>36234</v>
      </c>
      <c r="W1536" s="7">
        <v>0.15740000000000001</v>
      </c>
    </row>
    <row r="1537" spans="1:23" ht="16.8">
      <c r="A1537" s="1">
        <v>36478</v>
      </c>
      <c r="C1537" s="27">
        <f t="shared" si="112"/>
        <v>0.28449999999999998</v>
      </c>
      <c r="D1537" s="3"/>
      <c r="Q1537" s="1">
        <v>37237</v>
      </c>
      <c r="R1537">
        <v>2.4950000000000001</v>
      </c>
      <c r="S1537">
        <f t="shared" si="114"/>
        <v>1.8129999999999999</v>
      </c>
      <c r="V1537" s="22">
        <v>36235</v>
      </c>
      <c r="W1537" s="7">
        <v>0.1113</v>
      </c>
    </row>
    <row r="1538" spans="1:23" ht="16.8">
      <c r="A1538" s="1">
        <v>36479</v>
      </c>
      <c r="B1538">
        <v>7.0000000000000007E-2</v>
      </c>
      <c r="C1538" s="27">
        <f t="shared" si="112"/>
        <v>0.23139999999999999</v>
      </c>
      <c r="D1538" s="3"/>
      <c r="Q1538" s="1">
        <v>37238</v>
      </c>
      <c r="R1538">
        <v>2.2280000000000002</v>
      </c>
      <c r="S1538">
        <f t="shared" si="114"/>
        <v>1.8340000000000001</v>
      </c>
      <c r="V1538" s="22">
        <v>36236</v>
      </c>
      <c r="W1538" s="7">
        <v>0.13650000000000001</v>
      </c>
    </row>
    <row r="1539" spans="1:23" ht="16.8">
      <c r="A1539" s="1">
        <v>36480</v>
      </c>
      <c r="C1539" s="27">
        <f t="shared" ref="C1539:C1602" si="115">W1782</f>
        <v>0.18410000000000001</v>
      </c>
      <c r="D1539" s="3"/>
      <c r="Q1539" s="1">
        <v>37239</v>
      </c>
      <c r="R1539">
        <v>2.1819999999999999</v>
      </c>
      <c r="S1539">
        <f t="shared" si="114"/>
        <v>1.6910000000000001</v>
      </c>
      <c r="V1539" s="22">
        <v>36237</v>
      </c>
      <c r="W1539" s="7">
        <v>9.6329999999999999E-2</v>
      </c>
    </row>
    <row r="1540" spans="1:23" ht="16.8">
      <c r="A1540" s="1">
        <v>36481</v>
      </c>
      <c r="C1540" s="27">
        <f t="shared" si="115"/>
        <v>0.1447</v>
      </c>
      <c r="D1540" s="3"/>
      <c r="Q1540" s="1">
        <v>37240</v>
      </c>
      <c r="R1540">
        <v>2.15</v>
      </c>
      <c r="S1540">
        <f t="shared" si="114"/>
        <v>1.488</v>
      </c>
      <c r="V1540" s="22">
        <v>36238</v>
      </c>
      <c r="W1540" s="7">
        <v>0.1139</v>
      </c>
    </row>
    <row r="1541" spans="1:23" ht="16.8">
      <c r="A1541" s="1">
        <v>36482</v>
      </c>
      <c r="C1541" s="27">
        <f t="shared" si="115"/>
        <v>0.1128</v>
      </c>
      <c r="D1541" s="3"/>
      <c r="Q1541" s="1">
        <v>37241</v>
      </c>
      <c r="R1541">
        <v>2.0979999999999999</v>
      </c>
      <c r="S1541">
        <f t="shared" si="114"/>
        <v>1.232</v>
      </c>
      <c r="V1541" s="22">
        <v>36239</v>
      </c>
      <c r="W1541" s="7">
        <v>0.31780000000000003</v>
      </c>
    </row>
    <row r="1542" spans="1:23" ht="16.8">
      <c r="A1542" s="1">
        <v>36483</v>
      </c>
      <c r="C1542" s="27">
        <f t="shared" si="115"/>
        <v>8.7489999999999998E-2</v>
      </c>
      <c r="D1542" s="3"/>
      <c r="Q1542" s="1">
        <v>37242</v>
      </c>
      <c r="R1542">
        <v>1.92</v>
      </c>
      <c r="S1542">
        <f t="shared" si="114"/>
        <v>1.2170000000000001</v>
      </c>
      <c r="V1542" s="22">
        <v>36240</v>
      </c>
      <c r="W1542" s="7">
        <v>0.3574</v>
      </c>
    </row>
    <row r="1543" spans="1:23" ht="16.8">
      <c r="A1543" s="1">
        <v>36484</v>
      </c>
      <c r="C1543" s="27">
        <f t="shared" si="115"/>
        <v>6.7890000000000006E-2</v>
      </c>
      <c r="D1543" s="3"/>
      <c r="Q1543" s="1">
        <v>37243</v>
      </c>
      <c r="R1543">
        <v>1.98</v>
      </c>
      <c r="S1543">
        <f t="shared" si="114"/>
        <v>1.5249999999999999</v>
      </c>
      <c r="V1543" s="22">
        <v>36241</v>
      </c>
      <c r="W1543" s="7">
        <v>0.32150000000000001</v>
      </c>
    </row>
    <row r="1544" spans="1:23" ht="16.8">
      <c r="A1544" s="1">
        <v>36485</v>
      </c>
      <c r="C1544" s="27">
        <f t="shared" si="115"/>
        <v>5.2440000000000001E-2</v>
      </c>
      <c r="D1544" s="3"/>
      <c r="Q1544" s="1">
        <v>37244</v>
      </c>
      <c r="R1544">
        <v>1.97</v>
      </c>
      <c r="S1544">
        <f t="shared" si="114"/>
        <v>1.667</v>
      </c>
      <c r="V1544" s="22">
        <v>36242</v>
      </c>
      <c r="W1544" s="7">
        <v>0.2218</v>
      </c>
    </row>
    <row r="1545" spans="1:23" ht="16.8">
      <c r="A1545" s="1">
        <v>36486</v>
      </c>
      <c r="C1545" s="27">
        <f t="shared" si="115"/>
        <v>4.0579999999999998E-2</v>
      </c>
      <c r="D1545" s="3"/>
      <c r="Q1545" s="1">
        <v>37245</v>
      </c>
      <c r="R1545">
        <v>1.95</v>
      </c>
      <c r="S1545">
        <f t="shared" si="114"/>
        <v>1.7390000000000001</v>
      </c>
      <c r="V1545" s="22">
        <v>36243</v>
      </c>
      <c r="W1545" s="7">
        <v>0.48010000000000003</v>
      </c>
    </row>
    <row r="1546" spans="1:23" ht="16.8">
      <c r="A1546" s="1">
        <v>36487</v>
      </c>
      <c r="C1546" s="27">
        <f t="shared" si="115"/>
        <v>3.1519999999999999E-2</v>
      </c>
      <c r="D1546" s="3"/>
      <c r="Q1546" s="1">
        <v>37246</v>
      </c>
      <c r="R1546">
        <v>1.9450000000000001</v>
      </c>
      <c r="S1546">
        <f t="shared" si="114"/>
        <v>2.073</v>
      </c>
      <c r="V1546" s="22">
        <v>36244</v>
      </c>
      <c r="W1546" s="7">
        <v>0.5756</v>
      </c>
    </row>
    <row r="1547" spans="1:23" ht="16.8">
      <c r="A1547" s="1">
        <v>36488</v>
      </c>
      <c r="C1547" s="27">
        <f t="shared" si="115"/>
        <v>2.4420000000000001E-2</v>
      </c>
      <c r="D1547" s="3"/>
      <c r="Q1547" s="1">
        <v>37247</v>
      </c>
      <c r="R1547">
        <v>2.298</v>
      </c>
      <c r="S1547">
        <f t="shared" si="114"/>
        <v>2.33</v>
      </c>
      <c r="V1547" s="22">
        <v>36245</v>
      </c>
      <c r="W1547" s="7">
        <v>0.48559999999999998</v>
      </c>
    </row>
    <row r="1548" spans="1:23" ht="16.8">
      <c r="A1548" s="1">
        <v>36489</v>
      </c>
      <c r="C1548" s="27">
        <f t="shared" si="115"/>
        <v>1.874E-2</v>
      </c>
      <c r="D1548" s="3"/>
      <c r="Q1548" s="1">
        <v>37248</v>
      </c>
      <c r="R1548">
        <v>1.968</v>
      </c>
      <c r="S1548">
        <f t="shared" si="114"/>
        <v>2.4449999999999998</v>
      </c>
      <c r="V1548" s="22">
        <v>36246</v>
      </c>
      <c r="W1548" s="7">
        <v>0.36780000000000002</v>
      </c>
    </row>
    <row r="1549" spans="1:23" ht="16.8">
      <c r="A1549" s="1">
        <v>36490</v>
      </c>
      <c r="C1549" s="27">
        <f t="shared" si="115"/>
        <v>1.516E-2</v>
      </c>
      <c r="D1549" s="3"/>
      <c r="Q1549" s="1">
        <v>37249</v>
      </c>
      <c r="R1549">
        <v>1.96</v>
      </c>
      <c r="S1549">
        <f t="shared" si="114"/>
        <v>2.36</v>
      </c>
      <c r="V1549" s="22">
        <v>36247</v>
      </c>
      <c r="W1549" s="7">
        <v>0.3392</v>
      </c>
    </row>
    <row r="1550" spans="1:23" ht="16.8">
      <c r="A1550" s="1">
        <v>36491</v>
      </c>
      <c r="C1550" s="27">
        <f t="shared" si="115"/>
        <v>1.2359999999999999E-2</v>
      </c>
      <c r="D1550" s="3"/>
      <c r="Q1550" s="1">
        <v>37250</v>
      </c>
      <c r="R1550">
        <v>1.95</v>
      </c>
      <c r="S1550">
        <f t="shared" si="114"/>
        <v>2.1739999999999999</v>
      </c>
      <c r="V1550" s="22">
        <v>36248</v>
      </c>
      <c r="W1550" s="7">
        <v>0.30499999999999999</v>
      </c>
    </row>
    <row r="1551" spans="1:23" ht="16.8">
      <c r="A1551" s="1">
        <v>36492</v>
      </c>
      <c r="C1551" s="27">
        <f t="shared" si="115"/>
        <v>9.6279999999999994E-3</v>
      </c>
      <c r="D1551" s="3"/>
      <c r="Q1551" s="1">
        <v>37251</v>
      </c>
      <c r="R1551">
        <v>1.9450000000000001</v>
      </c>
      <c r="S1551">
        <f t="shared" si="114"/>
        <v>1.966</v>
      </c>
      <c r="V1551" s="22">
        <v>36249</v>
      </c>
      <c r="W1551" s="7">
        <v>0.24429999999999999</v>
      </c>
    </row>
    <row r="1552" spans="1:23" ht="16.8">
      <c r="A1552" s="1">
        <v>36493</v>
      </c>
      <c r="C1552" s="27">
        <f t="shared" si="115"/>
        <v>7.2969999999999997E-3</v>
      </c>
      <c r="D1552" s="3"/>
      <c r="Q1552" s="1">
        <v>37252</v>
      </c>
      <c r="R1552">
        <v>1.9550000000000001</v>
      </c>
      <c r="S1552">
        <f t="shared" si="114"/>
        <v>1.9330000000000001</v>
      </c>
      <c r="V1552" s="22">
        <v>36250</v>
      </c>
      <c r="W1552" s="7">
        <v>0.89280000000000004</v>
      </c>
    </row>
    <row r="1553" spans="1:23" ht="16.8">
      <c r="A1553" s="1">
        <v>36494</v>
      </c>
      <c r="C1553" s="27">
        <f t="shared" si="115"/>
        <v>5.6410000000000002E-3</v>
      </c>
      <c r="D1553" s="3"/>
      <c r="Q1553" s="1">
        <v>37253</v>
      </c>
      <c r="R1553">
        <v>1.958</v>
      </c>
      <c r="S1553">
        <f t="shared" si="114"/>
        <v>2.0049999999999999</v>
      </c>
      <c r="V1553" s="22">
        <v>36251</v>
      </c>
      <c r="W1553" s="7">
        <v>1.101</v>
      </c>
    </row>
    <row r="1554" spans="1:23" ht="16.8">
      <c r="A1554" s="1">
        <v>36495</v>
      </c>
      <c r="B1554">
        <v>7.0000000000000007E-2</v>
      </c>
      <c r="C1554" s="27">
        <f t="shared" si="115"/>
        <v>4.3410000000000002E-3</v>
      </c>
      <c r="D1554" s="3"/>
      <c r="Q1554" s="1">
        <v>37254</v>
      </c>
      <c r="R1554">
        <v>1.95</v>
      </c>
      <c r="S1554">
        <f t="shared" si="114"/>
        <v>2.1709999999999998</v>
      </c>
      <c r="V1554" s="22">
        <v>36252</v>
      </c>
      <c r="W1554" s="7">
        <v>1.0940000000000001</v>
      </c>
    </row>
    <row r="1555" spans="1:23" ht="16.8">
      <c r="A1555" s="1">
        <v>36496</v>
      </c>
      <c r="B1555">
        <v>7.0000000000000007E-2</v>
      </c>
      <c r="C1555" s="27">
        <f t="shared" si="115"/>
        <v>3.15E-3</v>
      </c>
      <c r="D1555" s="3"/>
      <c r="Q1555" s="1">
        <v>37255</v>
      </c>
      <c r="R1555">
        <v>1.9450000000000001</v>
      </c>
      <c r="S1555">
        <f t="shared" si="114"/>
        <v>2.129</v>
      </c>
      <c r="V1555" s="22">
        <v>36253</v>
      </c>
      <c r="W1555" s="7">
        <v>0.96209999999999996</v>
      </c>
    </row>
    <row r="1556" spans="1:23" ht="16.8">
      <c r="A1556" s="1">
        <v>36497</v>
      </c>
      <c r="B1556">
        <v>7.0000000000000007E-2</v>
      </c>
      <c r="C1556" s="27">
        <f t="shared" si="115"/>
        <v>2.4949999999999998E-3</v>
      </c>
      <c r="D1556" s="3"/>
      <c r="Q1556" s="1">
        <v>37256</v>
      </c>
      <c r="R1556">
        <v>1.9450000000000001</v>
      </c>
      <c r="S1556">
        <f t="shared" si="114"/>
        <v>2.012</v>
      </c>
      <c r="V1556" s="22">
        <v>36254</v>
      </c>
      <c r="W1556" s="7">
        <v>1.03</v>
      </c>
    </row>
    <row r="1557" spans="1:23" ht="16.8">
      <c r="A1557" s="1">
        <v>36498</v>
      </c>
      <c r="B1557">
        <v>7.0000000000000007E-2</v>
      </c>
      <c r="C1557" s="27">
        <f t="shared" si="115"/>
        <v>1.833E-3</v>
      </c>
      <c r="D1557" s="3"/>
      <c r="Q1557" s="1">
        <v>37257</v>
      </c>
      <c r="R1557">
        <v>2.0499999999999998</v>
      </c>
      <c r="S1557">
        <f t="shared" si="114"/>
        <v>1.841</v>
      </c>
      <c r="V1557" s="22">
        <v>36255</v>
      </c>
      <c r="W1557" s="7">
        <v>0.89980000000000004</v>
      </c>
    </row>
    <row r="1558" spans="1:23" ht="16.8">
      <c r="A1558" s="1">
        <v>36499</v>
      </c>
      <c r="B1558">
        <v>7.0000000000000007E-2</v>
      </c>
      <c r="C1558" s="27">
        <f t="shared" si="115"/>
        <v>1.359E-3</v>
      </c>
      <c r="D1558" s="3"/>
      <c r="Q1558" s="1">
        <v>37258</v>
      </c>
      <c r="R1558">
        <v>2.2480000000000002</v>
      </c>
      <c r="S1558">
        <f t="shared" si="114"/>
        <v>2.4260000000000002</v>
      </c>
      <c r="V1558" s="22">
        <v>36256</v>
      </c>
      <c r="W1558" s="7">
        <v>0.77290000000000003</v>
      </c>
    </row>
    <row r="1559" spans="1:23" ht="16.8">
      <c r="A1559" s="1">
        <v>36500</v>
      </c>
      <c r="B1559">
        <v>7.0000000000000007E-2</v>
      </c>
      <c r="C1559" s="27">
        <f t="shared" si="115"/>
        <v>9.8839999999999996E-4</v>
      </c>
      <c r="D1559" s="3"/>
      <c r="Q1559" s="1">
        <v>37259</v>
      </c>
      <c r="R1559">
        <v>2.4700000000000002</v>
      </c>
      <c r="S1559">
        <f t="shared" si="114"/>
        <v>2.698</v>
      </c>
      <c r="V1559" s="22">
        <v>36257</v>
      </c>
      <c r="W1559" s="7">
        <v>0.67079999999999995</v>
      </c>
    </row>
    <row r="1560" spans="1:23" ht="16.8">
      <c r="A1560" s="1">
        <v>36501</v>
      </c>
      <c r="B1560">
        <v>7.0000000000000007E-2</v>
      </c>
      <c r="C1560" s="27">
        <f t="shared" si="115"/>
        <v>1.472E-3</v>
      </c>
      <c r="D1560" s="3"/>
      <c r="Q1560" s="1">
        <v>37260</v>
      </c>
      <c r="R1560">
        <v>3.9409999999999998</v>
      </c>
      <c r="S1560">
        <f t="shared" si="114"/>
        <v>3.609</v>
      </c>
      <c r="V1560" s="22">
        <v>36258</v>
      </c>
      <c r="W1560" s="7">
        <v>0.56920000000000004</v>
      </c>
    </row>
    <row r="1561" spans="1:23" ht="16.8">
      <c r="A1561" s="1">
        <v>36502</v>
      </c>
      <c r="B1561">
        <v>7.0000000000000007E-2</v>
      </c>
      <c r="C1561" s="27">
        <f t="shared" si="115"/>
        <v>0.21809999999999999</v>
      </c>
      <c r="D1561" s="3"/>
      <c r="Q1561" s="1">
        <v>37261</v>
      </c>
      <c r="R1561">
        <v>4.41</v>
      </c>
      <c r="S1561">
        <f t="shared" ref="S1561:S1624" si="116">W2563</f>
        <v>3.762</v>
      </c>
      <c r="V1561" s="22">
        <v>36259</v>
      </c>
      <c r="W1561" s="7">
        <v>0.4365</v>
      </c>
    </row>
    <row r="1562" spans="1:23" ht="16.8">
      <c r="A1562" s="1">
        <v>36503</v>
      </c>
      <c r="B1562">
        <v>7.0000000000000007E-2</v>
      </c>
      <c r="C1562" s="27">
        <f t="shared" si="115"/>
        <v>0.2828</v>
      </c>
      <c r="D1562" s="3"/>
      <c r="Q1562" s="1">
        <v>37262</v>
      </c>
      <c r="R1562">
        <v>2.75</v>
      </c>
      <c r="S1562">
        <f t="shared" si="116"/>
        <v>3.53</v>
      </c>
      <c r="V1562" s="22">
        <v>36260</v>
      </c>
      <c r="W1562" s="7">
        <v>0.33189999999999997</v>
      </c>
    </row>
    <row r="1563" spans="1:23" ht="16.8">
      <c r="A1563" s="1">
        <v>36504</v>
      </c>
      <c r="B1563">
        <v>7.0000000000000007E-2</v>
      </c>
      <c r="C1563" s="27">
        <f t="shared" si="115"/>
        <v>0.27</v>
      </c>
      <c r="D1563" s="3"/>
      <c r="Q1563" s="1">
        <v>37263</v>
      </c>
      <c r="R1563">
        <v>2.61</v>
      </c>
      <c r="S1563">
        <f t="shared" si="116"/>
        <v>3.3370000000000002</v>
      </c>
      <c r="V1563" s="22">
        <v>36261</v>
      </c>
      <c r="W1563" s="7">
        <v>0.28289999999999998</v>
      </c>
    </row>
    <row r="1564" spans="1:23" ht="16.8">
      <c r="A1564" s="1">
        <v>36505</v>
      </c>
      <c r="B1564">
        <v>7.0000000000000007E-2</v>
      </c>
      <c r="C1564" s="27">
        <f t="shared" si="115"/>
        <v>0.26319999999999999</v>
      </c>
      <c r="D1564" s="3"/>
      <c r="Q1564" s="1">
        <v>37264</v>
      </c>
      <c r="R1564">
        <v>2.19</v>
      </c>
      <c r="S1564">
        <f t="shared" si="116"/>
        <v>3.363</v>
      </c>
      <c r="V1564" s="22">
        <v>36262</v>
      </c>
      <c r="W1564" s="7">
        <v>0.26350000000000001</v>
      </c>
    </row>
    <row r="1565" spans="1:23" ht="16.8">
      <c r="A1565" s="1">
        <v>36506</v>
      </c>
      <c r="B1565">
        <v>7.0000000000000007E-2</v>
      </c>
      <c r="C1565" s="27">
        <f t="shared" si="115"/>
        <v>0.53210000000000002</v>
      </c>
      <c r="D1565" s="3"/>
      <c r="Q1565" s="1">
        <v>37265</v>
      </c>
      <c r="R1565">
        <v>2.0499999999999998</v>
      </c>
      <c r="S1565">
        <f t="shared" si="116"/>
        <v>3.4129999999999998</v>
      </c>
      <c r="V1565" s="22">
        <v>36263</v>
      </c>
      <c r="W1565" s="7">
        <v>0.1986</v>
      </c>
    </row>
    <row r="1566" spans="1:23" ht="16.8">
      <c r="A1566" s="1">
        <v>36507</v>
      </c>
      <c r="B1566">
        <v>7.0000000000000007E-2</v>
      </c>
      <c r="C1566" s="27">
        <f t="shared" si="115"/>
        <v>0.79169999999999996</v>
      </c>
      <c r="D1566" s="3"/>
      <c r="Q1566" s="1">
        <v>37266</v>
      </c>
      <c r="R1566">
        <v>1.85</v>
      </c>
      <c r="S1566">
        <f t="shared" si="116"/>
        <v>3.5339999999999998</v>
      </c>
      <c r="V1566" s="22">
        <v>36264</v>
      </c>
      <c r="W1566" s="7">
        <v>0.16569999999999999</v>
      </c>
    </row>
    <row r="1567" spans="1:23" ht="16.8">
      <c r="A1567" s="1">
        <v>36508</v>
      </c>
      <c r="B1567">
        <v>7.0000000000000007E-2</v>
      </c>
      <c r="C1567" s="27">
        <f t="shared" si="115"/>
        <v>0.90390000000000004</v>
      </c>
      <c r="D1567" s="3"/>
      <c r="Q1567" s="1">
        <v>37267</v>
      </c>
      <c r="R1567">
        <v>1.75</v>
      </c>
      <c r="S1567">
        <f t="shared" si="116"/>
        <v>3.645</v>
      </c>
      <c r="V1567" s="22">
        <v>36265</v>
      </c>
      <c r="W1567" s="7">
        <v>0.12989999999999999</v>
      </c>
    </row>
    <row r="1568" spans="1:23" ht="16.8">
      <c r="A1568" s="1">
        <v>36509</v>
      </c>
      <c r="B1568">
        <v>7.0000000000000007E-2</v>
      </c>
      <c r="C1568" s="27">
        <f t="shared" si="115"/>
        <v>0.83009999999999995</v>
      </c>
      <c r="D1568" s="3"/>
      <c r="Q1568" s="1">
        <v>37268</v>
      </c>
      <c r="R1568">
        <v>1.92</v>
      </c>
      <c r="S1568">
        <f t="shared" si="116"/>
        <v>3.4350000000000001</v>
      </c>
      <c r="V1568" s="22">
        <v>36266</v>
      </c>
      <c r="W1568" s="7">
        <v>0.17219999999999999</v>
      </c>
    </row>
    <row r="1569" spans="1:23" ht="16.8">
      <c r="A1569" s="1">
        <v>36510</v>
      </c>
      <c r="B1569">
        <v>7.0000000000000007E-2</v>
      </c>
      <c r="C1569" s="27">
        <f t="shared" si="115"/>
        <v>0.70089999999999997</v>
      </c>
      <c r="D1569" s="3"/>
      <c r="Q1569" s="1">
        <v>37269</v>
      </c>
      <c r="R1569">
        <v>1.96</v>
      </c>
      <c r="S1569">
        <f t="shared" si="116"/>
        <v>3.117</v>
      </c>
      <c r="V1569" s="22">
        <v>36267</v>
      </c>
      <c r="W1569" s="7">
        <v>0.14549999999999999</v>
      </c>
    </row>
    <row r="1570" spans="1:23" ht="16.8">
      <c r="A1570" s="1">
        <v>36511</v>
      </c>
      <c r="B1570">
        <v>7.0000000000000007E-2</v>
      </c>
      <c r="C1570" s="27">
        <f t="shared" si="115"/>
        <v>0.56869999999999998</v>
      </c>
      <c r="D1570" s="3"/>
      <c r="Q1570" s="1">
        <v>37270</v>
      </c>
      <c r="R1570">
        <v>1.968</v>
      </c>
      <c r="S1570">
        <f t="shared" si="116"/>
        <v>2.7629999999999999</v>
      </c>
      <c r="V1570" s="22">
        <v>36268</v>
      </c>
      <c r="W1570" s="7">
        <v>7.4630000000000002E-2</v>
      </c>
    </row>
    <row r="1571" spans="1:23" ht="16.8">
      <c r="A1571" s="1">
        <v>36512</v>
      </c>
      <c r="B1571">
        <v>7.0000000000000007E-2</v>
      </c>
      <c r="C1571" s="27">
        <f t="shared" si="115"/>
        <v>0.45169999999999999</v>
      </c>
      <c r="D1571" s="3"/>
      <c r="Q1571" s="1">
        <v>37271</v>
      </c>
      <c r="R1571">
        <v>1.8979999999999999</v>
      </c>
      <c r="S1571">
        <f t="shared" si="116"/>
        <v>2.395</v>
      </c>
      <c r="V1571" s="22">
        <v>36269</v>
      </c>
      <c r="W1571" s="7">
        <v>4.0620000000000003E-2</v>
      </c>
    </row>
    <row r="1572" spans="1:23" ht="16.8">
      <c r="A1572" s="1">
        <v>36513</v>
      </c>
      <c r="B1572">
        <v>7.0000000000000007E-2</v>
      </c>
      <c r="C1572" s="27">
        <f t="shared" si="115"/>
        <v>0.3548</v>
      </c>
      <c r="D1572" s="3"/>
      <c r="Q1572" s="1">
        <v>37272</v>
      </c>
      <c r="R1572">
        <v>1.83</v>
      </c>
      <c r="S1572">
        <f t="shared" si="116"/>
        <v>2.133</v>
      </c>
      <c r="V1572" s="22">
        <v>36270</v>
      </c>
      <c r="W1572" s="7">
        <v>2.3769999999999999E-2</v>
      </c>
    </row>
    <row r="1573" spans="1:23" ht="16.8">
      <c r="A1573" s="1">
        <v>36514</v>
      </c>
      <c r="B1573">
        <v>7.0000000000000007E-2</v>
      </c>
      <c r="C1573" s="27">
        <f t="shared" si="115"/>
        <v>0.27689999999999998</v>
      </c>
      <c r="D1573" s="3"/>
      <c r="Q1573" s="1">
        <v>37273</v>
      </c>
      <c r="R1573">
        <v>2.0499999999999998</v>
      </c>
      <c r="S1573">
        <f t="shared" si="116"/>
        <v>1.889</v>
      </c>
      <c r="V1573" s="22">
        <v>36271</v>
      </c>
      <c r="W1573" s="7">
        <v>1.486E-2</v>
      </c>
    </row>
    <row r="1574" spans="1:23" ht="16.8">
      <c r="A1574" s="1">
        <v>36515</v>
      </c>
      <c r="B1574">
        <v>7.0000000000000007E-2</v>
      </c>
      <c r="C1574" s="27">
        <f t="shared" si="115"/>
        <v>0.21529999999999999</v>
      </c>
      <c r="D1574" s="3"/>
      <c r="Q1574" s="1">
        <v>37274</v>
      </c>
      <c r="R1574">
        <v>15</v>
      </c>
      <c r="S1574">
        <f t="shared" si="116"/>
        <v>1.68</v>
      </c>
      <c r="V1574" s="22">
        <v>36272</v>
      </c>
      <c r="W1574" s="7">
        <v>9.8209999999999999E-3</v>
      </c>
    </row>
    <row r="1575" spans="1:23" ht="16.8">
      <c r="A1575" s="1">
        <v>36516</v>
      </c>
      <c r="B1575">
        <v>7.0000000000000007E-2</v>
      </c>
      <c r="C1575" s="27">
        <f t="shared" si="115"/>
        <v>0.41070000000000001</v>
      </c>
      <c r="D1575" s="3"/>
      <c r="Q1575" s="1">
        <v>37275</v>
      </c>
      <c r="R1575">
        <v>1.9670000000000001</v>
      </c>
      <c r="S1575">
        <f t="shared" si="116"/>
        <v>1.7529999999999999</v>
      </c>
      <c r="V1575" s="22">
        <v>36273</v>
      </c>
      <c r="W1575" s="7">
        <v>6.7999999999999996E-3</v>
      </c>
    </row>
    <row r="1576" spans="1:23" ht="16.8">
      <c r="A1576" s="1">
        <v>36517</v>
      </c>
      <c r="B1576">
        <v>0.371</v>
      </c>
      <c r="C1576" s="27">
        <f t="shared" si="115"/>
        <v>1.448</v>
      </c>
      <c r="D1576" s="3"/>
      <c r="Q1576" s="1">
        <v>37276</v>
      </c>
      <c r="R1576">
        <v>1.93</v>
      </c>
      <c r="S1576">
        <f t="shared" si="116"/>
        <v>1.6839999999999999</v>
      </c>
      <c r="V1576" s="22">
        <v>36274</v>
      </c>
      <c r="W1576" s="7">
        <v>4.7000000000000002E-3</v>
      </c>
    </row>
    <row r="1577" spans="1:23" ht="16.8">
      <c r="A1577" s="1">
        <v>36518</v>
      </c>
      <c r="B1577">
        <v>0.45100000000000001</v>
      </c>
      <c r="C1577" s="27">
        <f t="shared" si="115"/>
        <v>2.1949999999999998</v>
      </c>
      <c r="D1577" s="3"/>
      <c r="Q1577" s="1">
        <v>37277</v>
      </c>
      <c r="R1577">
        <v>1.8720000000000001</v>
      </c>
      <c r="S1577">
        <f t="shared" si="116"/>
        <v>1.5369999999999999</v>
      </c>
      <c r="V1577" s="22">
        <v>36275</v>
      </c>
      <c r="W1577" s="7">
        <v>3.4810000000000002E-3</v>
      </c>
    </row>
    <row r="1578" spans="1:23" ht="16.8">
      <c r="A1578" s="1">
        <v>36519</v>
      </c>
      <c r="B1578">
        <v>0.49099999999999999</v>
      </c>
      <c r="C1578" s="27">
        <f t="shared" si="115"/>
        <v>2.294</v>
      </c>
      <c r="D1578" s="3"/>
      <c r="Q1578" s="1">
        <v>37278</v>
      </c>
      <c r="R1578">
        <v>1.83</v>
      </c>
      <c r="S1578">
        <f t="shared" si="116"/>
        <v>1.3919999999999999</v>
      </c>
      <c r="V1578" s="22">
        <v>36276</v>
      </c>
      <c r="W1578" s="7">
        <v>2.4190000000000001E-3</v>
      </c>
    </row>
    <row r="1579" spans="1:23" ht="16.8">
      <c r="A1579" s="1">
        <v>36520</v>
      </c>
      <c r="B1579">
        <v>0.35499999999999998</v>
      </c>
      <c r="C1579" s="27">
        <f t="shared" si="115"/>
        <v>2.052</v>
      </c>
      <c r="D1579" s="3"/>
      <c r="Q1579" s="1">
        <v>37279</v>
      </c>
      <c r="R1579">
        <v>1.724</v>
      </c>
      <c r="S1579">
        <f t="shared" si="116"/>
        <v>1.244</v>
      </c>
      <c r="V1579" s="22">
        <v>36277</v>
      </c>
      <c r="W1579" s="7">
        <v>1.678E-3</v>
      </c>
    </row>
    <row r="1580" spans="1:23" ht="16.8">
      <c r="A1580" s="1">
        <v>36521</v>
      </c>
      <c r="B1580">
        <v>0.32500000000000001</v>
      </c>
      <c r="C1580" s="27">
        <f t="shared" si="115"/>
        <v>1.7350000000000001</v>
      </c>
      <c r="D1580" s="3"/>
      <c r="Q1580" s="1">
        <v>37280</v>
      </c>
      <c r="R1580">
        <v>1.728</v>
      </c>
      <c r="S1580">
        <f t="shared" si="116"/>
        <v>1.1220000000000001</v>
      </c>
      <c r="V1580" s="22">
        <v>36278</v>
      </c>
      <c r="W1580" s="7">
        <v>1.0449999999999999E-3</v>
      </c>
    </row>
    <row r="1581" spans="1:23" ht="16.8">
      <c r="A1581" s="1">
        <v>36522</v>
      </c>
      <c r="B1581">
        <v>0.32500000000000001</v>
      </c>
      <c r="C1581" s="27">
        <f t="shared" si="115"/>
        <v>1.4419999999999999</v>
      </c>
      <c r="D1581" s="3"/>
      <c r="Q1581" s="1">
        <v>37281</v>
      </c>
      <c r="R1581">
        <v>1.72</v>
      </c>
      <c r="S1581">
        <f t="shared" si="116"/>
        <v>1.07</v>
      </c>
      <c r="V1581" s="22">
        <v>36279</v>
      </c>
      <c r="W1581" s="7">
        <v>5.1519999999999995E-4</v>
      </c>
    </row>
    <row r="1582" spans="1:23" ht="16.8">
      <c r="A1582" s="1">
        <v>36523</v>
      </c>
      <c r="B1582">
        <v>0.3</v>
      </c>
      <c r="C1582" s="27">
        <f t="shared" si="115"/>
        <v>1.1990000000000001</v>
      </c>
      <c r="D1582" s="3"/>
      <c r="Q1582" s="1">
        <v>37282</v>
      </c>
      <c r="R1582">
        <v>1.7150000000000001</v>
      </c>
      <c r="S1582">
        <f t="shared" si="116"/>
        <v>0.99709999999999999</v>
      </c>
      <c r="V1582" s="22">
        <v>36280</v>
      </c>
      <c r="W1582" s="7">
        <v>1.9320000000000001E-4</v>
      </c>
    </row>
    <row r="1583" spans="1:23" ht="16.8">
      <c r="A1583" s="1">
        <v>36524</v>
      </c>
      <c r="B1583">
        <v>0.3</v>
      </c>
      <c r="C1583" s="27">
        <f t="shared" si="115"/>
        <v>0.96409999999999996</v>
      </c>
      <c r="D1583" s="3"/>
      <c r="Q1583" s="1">
        <v>37283</v>
      </c>
      <c r="R1583">
        <v>1.698</v>
      </c>
      <c r="S1583">
        <f t="shared" si="116"/>
        <v>0.95450000000000002</v>
      </c>
      <c r="V1583" s="22">
        <v>36281</v>
      </c>
      <c r="W1583" s="7">
        <v>0</v>
      </c>
    </row>
    <row r="1584" spans="1:23" ht="16.8">
      <c r="A1584" s="1">
        <v>36525</v>
      </c>
      <c r="B1584">
        <v>0.28000000000000003</v>
      </c>
      <c r="C1584" s="27">
        <f t="shared" si="115"/>
        <v>0.76149999999999995</v>
      </c>
      <c r="D1584" s="3"/>
      <c r="Q1584" s="1">
        <v>37284</v>
      </c>
      <c r="R1584">
        <v>1.69</v>
      </c>
      <c r="S1584">
        <f t="shared" si="116"/>
        <v>0.86</v>
      </c>
      <c r="V1584" s="22">
        <v>36282</v>
      </c>
      <c r="W1584" s="7">
        <v>0</v>
      </c>
    </row>
    <row r="1585" spans="1:23" ht="16.8">
      <c r="A1585" s="1">
        <v>36526</v>
      </c>
      <c r="B1585">
        <v>0.25</v>
      </c>
      <c r="C1585" s="27">
        <f t="shared" si="115"/>
        <v>0.5786</v>
      </c>
      <c r="D1585" s="3"/>
      <c r="Q1585" s="1">
        <v>37285</v>
      </c>
      <c r="R1585">
        <v>1.45</v>
      </c>
      <c r="S1585">
        <f t="shared" si="116"/>
        <v>0.76729999999999998</v>
      </c>
      <c r="V1585" s="22">
        <v>36283</v>
      </c>
      <c r="W1585" s="7">
        <v>0</v>
      </c>
    </row>
    <row r="1586" spans="1:23" ht="16.8">
      <c r="A1586" s="1">
        <v>36527</v>
      </c>
      <c r="B1586">
        <v>0.25</v>
      </c>
      <c r="C1586" s="27">
        <f t="shared" si="115"/>
        <v>0.45610000000000001</v>
      </c>
      <c r="D1586" s="3"/>
      <c r="Q1586" s="1">
        <v>37286</v>
      </c>
      <c r="R1586">
        <v>1.4379999999999999</v>
      </c>
      <c r="S1586">
        <f t="shared" si="116"/>
        <v>0.66679999999999995</v>
      </c>
      <c r="V1586" s="22">
        <v>36284</v>
      </c>
      <c r="W1586" s="7">
        <v>0</v>
      </c>
    </row>
    <row r="1587" spans="1:23" ht="16.8">
      <c r="A1587" s="1">
        <v>36528</v>
      </c>
      <c r="B1587">
        <v>0.35499999999999998</v>
      </c>
      <c r="C1587" s="27">
        <f t="shared" si="115"/>
        <v>0.73350000000000004</v>
      </c>
      <c r="D1587" s="3"/>
      <c r="Q1587" s="1">
        <v>37287</v>
      </c>
      <c r="R1587">
        <v>14.3</v>
      </c>
      <c r="S1587">
        <f t="shared" si="116"/>
        <v>0.62990000000000002</v>
      </c>
      <c r="V1587" s="22">
        <v>36285</v>
      </c>
      <c r="W1587" s="7">
        <v>0</v>
      </c>
    </row>
    <row r="1588" spans="1:23" ht="16.8">
      <c r="A1588" s="1">
        <v>36529</v>
      </c>
      <c r="B1588">
        <v>0.29499999999999998</v>
      </c>
      <c r="C1588" s="27">
        <f t="shared" si="115"/>
        <v>1.196</v>
      </c>
      <c r="D1588" s="3"/>
      <c r="Q1588" s="1">
        <v>37288</v>
      </c>
      <c r="R1588">
        <v>1.29</v>
      </c>
      <c r="S1588">
        <f t="shared" si="116"/>
        <v>0.56559999999999999</v>
      </c>
      <c r="V1588" s="22">
        <v>36286</v>
      </c>
      <c r="W1588" s="7">
        <v>0</v>
      </c>
    </row>
    <row r="1589" spans="1:23" ht="16.8">
      <c r="A1589" s="1">
        <v>36530</v>
      </c>
      <c r="B1589">
        <v>0.26500000000000001</v>
      </c>
      <c r="C1589" s="27">
        <f t="shared" si="115"/>
        <v>1.2070000000000001</v>
      </c>
      <c r="D1589" s="3"/>
      <c r="Q1589" s="1">
        <v>37289</v>
      </c>
      <c r="R1589">
        <v>1.22</v>
      </c>
      <c r="S1589">
        <f t="shared" si="116"/>
        <v>0.57310000000000005</v>
      </c>
      <c r="V1589" s="22">
        <v>36287</v>
      </c>
      <c r="W1589" s="7">
        <v>0</v>
      </c>
    </row>
    <row r="1590" spans="1:23" ht="16.8">
      <c r="A1590" s="1">
        <v>36531</v>
      </c>
      <c r="B1590">
        <v>0.24</v>
      </c>
      <c r="C1590" s="27">
        <f t="shared" si="115"/>
        <v>1.0609999999999999</v>
      </c>
      <c r="D1590" s="3"/>
      <c r="Q1590" s="1">
        <v>37290</v>
      </c>
      <c r="R1590">
        <v>1.153</v>
      </c>
      <c r="S1590">
        <f t="shared" si="116"/>
        <v>0.54049999999999998</v>
      </c>
      <c r="V1590" s="22">
        <v>36288</v>
      </c>
      <c r="W1590" s="7">
        <v>0</v>
      </c>
    </row>
    <row r="1591" spans="1:23" ht="16.8">
      <c r="A1591" s="1">
        <v>36532</v>
      </c>
      <c r="B1591">
        <v>0.23</v>
      </c>
      <c r="C1591" s="27">
        <f t="shared" si="115"/>
        <v>0.878</v>
      </c>
      <c r="D1591" s="3"/>
      <c r="Q1591" s="1">
        <v>37291</v>
      </c>
      <c r="R1591">
        <v>1.1499999999999999</v>
      </c>
      <c r="S1591">
        <f t="shared" si="116"/>
        <v>0.53639999999999999</v>
      </c>
      <c r="V1591" s="22">
        <v>36289</v>
      </c>
      <c r="W1591" s="7">
        <v>0</v>
      </c>
    </row>
    <row r="1592" spans="1:23" ht="16.8">
      <c r="A1592" s="1">
        <v>36533</v>
      </c>
      <c r="B1592">
        <v>0.22</v>
      </c>
      <c r="C1592" s="27">
        <f t="shared" si="115"/>
        <v>0.75670000000000004</v>
      </c>
      <c r="D1592" s="3"/>
      <c r="Q1592" s="1">
        <v>37292</v>
      </c>
      <c r="R1592">
        <v>1.145</v>
      </c>
      <c r="S1592">
        <f t="shared" si="116"/>
        <v>0.52539999999999998</v>
      </c>
      <c r="V1592" s="22">
        <v>36290</v>
      </c>
      <c r="W1592" s="7">
        <v>0</v>
      </c>
    </row>
    <row r="1593" spans="1:23" ht="16.8">
      <c r="A1593" s="1">
        <v>36534</v>
      </c>
      <c r="B1593">
        <v>0.22</v>
      </c>
      <c r="C1593" s="27">
        <f t="shared" si="115"/>
        <v>0.66</v>
      </c>
      <c r="D1593" s="3"/>
      <c r="Q1593" s="1">
        <v>37293</v>
      </c>
      <c r="R1593">
        <v>1.0980000000000001</v>
      </c>
      <c r="S1593">
        <f t="shared" si="116"/>
        <v>0.43630000000000002</v>
      </c>
      <c r="V1593" s="22">
        <v>36291</v>
      </c>
      <c r="W1593" s="7">
        <v>0</v>
      </c>
    </row>
    <row r="1594" spans="1:23" ht="16.8">
      <c r="A1594" s="1">
        <v>36535</v>
      </c>
      <c r="B1594">
        <v>0.216</v>
      </c>
      <c r="C1594" s="27">
        <f t="shared" si="115"/>
        <v>0.54390000000000005</v>
      </c>
      <c r="D1594" s="3"/>
      <c r="Q1594" s="1">
        <v>37294</v>
      </c>
      <c r="R1594">
        <v>1.0900000000000001</v>
      </c>
      <c r="S1594">
        <f t="shared" si="116"/>
        <v>0.35699999999999998</v>
      </c>
      <c r="V1594" s="22">
        <v>36292</v>
      </c>
      <c r="W1594" s="7">
        <v>0</v>
      </c>
    </row>
    <row r="1595" spans="1:23" ht="16.8">
      <c r="A1595" s="1">
        <v>36536</v>
      </c>
      <c r="B1595">
        <v>0.216</v>
      </c>
      <c r="C1595" s="27">
        <f t="shared" si="115"/>
        <v>0.436</v>
      </c>
      <c r="D1595" s="3"/>
      <c r="Q1595" s="1">
        <v>37295</v>
      </c>
      <c r="R1595">
        <v>1.085</v>
      </c>
      <c r="S1595">
        <f t="shared" si="116"/>
        <v>0.33090000000000003</v>
      </c>
      <c r="V1595" s="22">
        <v>36293</v>
      </c>
      <c r="W1595" s="7">
        <v>0</v>
      </c>
    </row>
    <row r="1596" spans="1:23" ht="16.8">
      <c r="A1596" s="1">
        <v>36537</v>
      </c>
      <c r="B1596">
        <v>0.216</v>
      </c>
      <c r="C1596" s="27">
        <f t="shared" si="115"/>
        <v>0.39250000000000002</v>
      </c>
      <c r="D1596" s="3"/>
      <c r="Q1596" s="1">
        <v>37296</v>
      </c>
      <c r="R1596">
        <v>1.0840000000000001</v>
      </c>
      <c r="S1596">
        <f t="shared" si="116"/>
        <v>0.30249999999999999</v>
      </c>
      <c r="V1596" s="22">
        <v>36294</v>
      </c>
      <c r="W1596" s="7">
        <v>0</v>
      </c>
    </row>
    <row r="1597" spans="1:23" ht="16.8">
      <c r="A1597" s="1">
        <v>36538</v>
      </c>
      <c r="B1597">
        <v>0.216</v>
      </c>
      <c r="C1597" s="27">
        <f t="shared" si="115"/>
        <v>0.37959999999999999</v>
      </c>
      <c r="D1597" s="3"/>
      <c r="Q1597" s="1">
        <v>37297</v>
      </c>
      <c r="R1597">
        <v>1.7649999999999999</v>
      </c>
      <c r="S1597">
        <f t="shared" si="116"/>
        <v>0.27089999999999997</v>
      </c>
      <c r="V1597" s="22">
        <v>36295</v>
      </c>
      <c r="W1597" s="7">
        <v>0</v>
      </c>
    </row>
    <row r="1598" spans="1:23" ht="16.8">
      <c r="A1598" s="1">
        <v>36539</v>
      </c>
      <c r="B1598">
        <v>0.216</v>
      </c>
      <c r="C1598" s="27">
        <f t="shared" si="115"/>
        <v>0.32769999999999999</v>
      </c>
      <c r="D1598" s="3"/>
      <c r="Q1598" s="1">
        <v>37298</v>
      </c>
      <c r="R1598">
        <v>1.6930000000000001</v>
      </c>
      <c r="S1598">
        <f t="shared" si="116"/>
        <v>1.4910000000000001</v>
      </c>
      <c r="V1598" s="22">
        <v>36296</v>
      </c>
      <c r="W1598" s="7">
        <v>0</v>
      </c>
    </row>
    <row r="1599" spans="1:23" ht="16.8">
      <c r="A1599" s="1">
        <v>36540</v>
      </c>
      <c r="B1599">
        <v>0.68799999999999994</v>
      </c>
      <c r="C1599" s="27">
        <f t="shared" si="115"/>
        <v>0.38990000000000002</v>
      </c>
      <c r="D1599" s="3"/>
      <c r="Q1599" s="1">
        <v>37299</v>
      </c>
      <c r="R1599">
        <v>1.45</v>
      </c>
      <c r="S1599">
        <f t="shared" si="116"/>
        <v>2.2469999999999999</v>
      </c>
      <c r="V1599" s="22">
        <v>36297</v>
      </c>
      <c r="W1599" s="7">
        <v>0</v>
      </c>
    </row>
    <row r="1600" spans="1:23" ht="16.8">
      <c r="A1600" s="1">
        <v>36541</v>
      </c>
      <c r="B1600">
        <v>0.7</v>
      </c>
      <c r="C1600" s="27">
        <f t="shared" si="115"/>
        <v>2.5110000000000001</v>
      </c>
      <c r="D1600" s="3"/>
      <c r="Q1600" s="1">
        <v>37300</v>
      </c>
      <c r="R1600">
        <v>1.2250000000000001</v>
      </c>
      <c r="S1600">
        <f t="shared" si="116"/>
        <v>2.3759999999999999</v>
      </c>
      <c r="V1600" s="22">
        <v>36298</v>
      </c>
      <c r="W1600" s="7">
        <v>0</v>
      </c>
    </row>
    <row r="1601" spans="1:23" ht="16.8">
      <c r="A1601" s="1">
        <v>36542</v>
      </c>
      <c r="B1601">
        <v>1.24</v>
      </c>
      <c r="C1601" s="27">
        <f t="shared" si="115"/>
        <v>2.746</v>
      </c>
      <c r="D1601" s="3"/>
      <c r="Q1601" s="1">
        <v>37301</v>
      </c>
      <c r="R1601">
        <v>1.17</v>
      </c>
      <c r="S1601">
        <f t="shared" si="116"/>
        <v>2.242</v>
      </c>
      <c r="V1601" s="22">
        <v>36299</v>
      </c>
      <c r="W1601" s="7">
        <v>0</v>
      </c>
    </row>
    <row r="1602" spans="1:23" ht="16.8">
      <c r="A1602" s="1">
        <v>36543</v>
      </c>
      <c r="B1602">
        <v>1.2</v>
      </c>
      <c r="C1602" s="27">
        <f t="shared" si="115"/>
        <v>2.8330000000000002</v>
      </c>
      <c r="D1602" s="3"/>
      <c r="Q1602" s="1">
        <v>37302</v>
      </c>
      <c r="R1602">
        <v>1.153</v>
      </c>
      <c r="S1602">
        <f t="shared" si="116"/>
        <v>2.0190000000000001</v>
      </c>
      <c r="V1602" s="22">
        <v>36300</v>
      </c>
      <c r="W1602" s="7">
        <v>0</v>
      </c>
    </row>
    <row r="1603" spans="1:23" ht="16.8">
      <c r="A1603" s="1">
        <v>36544</v>
      </c>
      <c r="B1603">
        <v>1.1599999999999999</v>
      </c>
      <c r="C1603" s="27">
        <f t="shared" ref="C1603:C1666" si="117">W1846</f>
        <v>2.5099999999999998</v>
      </c>
      <c r="D1603" s="3"/>
      <c r="Q1603" s="1">
        <v>37303</v>
      </c>
      <c r="R1603">
        <v>1.1200000000000001</v>
      </c>
      <c r="S1603">
        <f t="shared" si="116"/>
        <v>1.782</v>
      </c>
      <c r="V1603" s="22">
        <v>36301</v>
      </c>
      <c r="W1603" s="7">
        <v>0</v>
      </c>
    </row>
    <row r="1604" spans="1:23" ht="16.8">
      <c r="A1604" s="1">
        <v>36545</v>
      </c>
      <c r="B1604">
        <v>1.1200000000000001</v>
      </c>
      <c r="C1604" s="27">
        <f t="shared" si="117"/>
        <v>2.1459999999999999</v>
      </c>
      <c r="D1604" s="3"/>
      <c r="Q1604" s="1">
        <v>37304</v>
      </c>
      <c r="R1604">
        <v>1.125</v>
      </c>
      <c r="S1604">
        <f t="shared" si="116"/>
        <v>1.496</v>
      </c>
      <c r="V1604" s="22">
        <v>36302</v>
      </c>
      <c r="W1604" s="7">
        <v>0</v>
      </c>
    </row>
    <row r="1605" spans="1:23" ht="16.8">
      <c r="A1605" s="1">
        <v>36546</v>
      </c>
      <c r="B1605">
        <v>1.0760000000000001</v>
      </c>
      <c r="C1605" s="27">
        <f t="shared" si="117"/>
        <v>1.9079999999999999</v>
      </c>
      <c r="D1605" s="3"/>
      <c r="Q1605" s="1">
        <v>37305</v>
      </c>
      <c r="R1605">
        <v>1.115</v>
      </c>
      <c r="S1605">
        <f t="shared" si="116"/>
        <v>1.25</v>
      </c>
      <c r="V1605" s="22">
        <v>36303</v>
      </c>
      <c r="W1605" s="7">
        <v>0</v>
      </c>
    </row>
    <row r="1606" spans="1:23" ht="16.8">
      <c r="A1606" s="1">
        <v>36547</v>
      </c>
      <c r="B1606">
        <v>1.1200000000000001</v>
      </c>
      <c r="C1606" s="27">
        <f t="shared" si="117"/>
        <v>1.5389999999999999</v>
      </c>
      <c r="D1606" s="3"/>
      <c r="Q1606" s="1">
        <v>37306</v>
      </c>
      <c r="R1606">
        <v>1.0920000000000001</v>
      </c>
      <c r="S1606">
        <f t="shared" si="116"/>
        <v>1.0680000000000001</v>
      </c>
      <c r="V1606" s="22">
        <v>36304</v>
      </c>
      <c r="W1606" s="7">
        <v>0</v>
      </c>
    </row>
    <row r="1607" spans="1:23" ht="16.8">
      <c r="A1607" s="1">
        <v>36548</v>
      </c>
      <c r="B1607">
        <v>1.1200000000000001</v>
      </c>
      <c r="C1607" s="27">
        <f t="shared" si="117"/>
        <v>1.45</v>
      </c>
      <c r="D1607" s="3"/>
      <c r="Q1607" s="1">
        <v>37307</v>
      </c>
      <c r="R1607">
        <v>1.0529999999999999</v>
      </c>
      <c r="S1607">
        <f t="shared" si="116"/>
        <v>0.94089999999999996</v>
      </c>
      <c r="V1607" s="22">
        <v>36305</v>
      </c>
      <c r="W1607" s="7">
        <v>0</v>
      </c>
    </row>
    <row r="1608" spans="1:23" ht="16.8">
      <c r="A1608" s="1">
        <v>36549</v>
      </c>
      <c r="B1608">
        <v>1.32</v>
      </c>
      <c r="C1608" s="27">
        <f t="shared" si="117"/>
        <v>1.8520000000000001</v>
      </c>
      <c r="D1608" s="3"/>
      <c r="Q1608" s="1">
        <v>37308</v>
      </c>
      <c r="R1608">
        <v>1.0980000000000001</v>
      </c>
      <c r="S1608">
        <f t="shared" si="116"/>
        <v>0.79790000000000005</v>
      </c>
      <c r="V1608" s="22">
        <v>36306</v>
      </c>
      <c r="W1608" s="7">
        <v>0</v>
      </c>
    </row>
    <row r="1609" spans="1:23" ht="16.8">
      <c r="A1609" s="1">
        <v>36550</v>
      </c>
      <c r="B1609">
        <v>1.2</v>
      </c>
      <c r="C1609" s="27">
        <f t="shared" si="117"/>
        <v>1.905</v>
      </c>
      <c r="D1609" s="3"/>
      <c r="Q1609" s="1">
        <v>37309</v>
      </c>
      <c r="R1609">
        <v>1.105</v>
      </c>
      <c r="S1609">
        <f t="shared" si="116"/>
        <v>0.7268</v>
      </c>
      <c r="V1609" s="22">
        <v>36307</v>
      </c>
      <c r="W1609" s="7">
        <v>0</v>
      </c>
    </row>
    <row r="1610" spans="1:23" ht="16.8">
      <c r="A1610" s="1">
        <v>36551</v>
      </c>
      <c r="B1610">
        <v>1.1599999999999999</v>
      </c>
      <c r="C1610" s="27">
        <f t="shared" si="117"/>
        <v>1.72</v>
      </c>
      <c r="D1610" s="3"/>
      <c r="Q1610" s="1">
        <v>37310</v>
      </c>
      <c r="R1610">
        <v>1.095</v>
      </c>
      <c r="S1610">
        <f t="shared" si="116"/>
        <v>0.68899999999999995</v>
      </c>
      <c r="V1610" s="22">
        <v>36308</v>
      </c>
      <c r="W1610" s="7">
        <v>0</v>
      </c>
    </row>
    <row r="1611" spans="1:23" ht="16.8">
      <c r="A1611" s="1">
        <v>36552</v>
      </c>
      <c r="B1611">
        <v>1.1200000000000001</v>
      </c>
      <c r="C1611" s="27">
        <f t="shared" si="117"/>
        <v>1.575</v>
      </c>
      <c r="D1611" s="3"/>
      <c r="Q1611" s="1">
        <v>37311</v>
      </c>
      <c r="R1611">
        <v>1.0900000000000001</v>
      </c>
      <c r="S1611">
        <f t="shared" si="116"/>
        <v>0.64290000000000003</v>
      </c>
      <c r="V1611" s="22">
        <v>36309</v>
      </c>
      <c r="W1611" s="7">
        <v>0</v>
      </c>
    </row>
    <row r="1612" spans="1:23" ht="16.8">
      <c r="A1612" s="1">
        <v>36553</v>
      </c>
      <c r="B1612">
        <v>1.1200000000000001</v>
      </c>
      <c r="C1612" s="27">
        <f t="shared" si="117"/>
        <v>1.7330000000000001</v>
      </c>
      <c r="D1612" s="3"/>
      <c r="Q1612" s="1">
        <v>37312</v>
      </c>
      <c r="R1612">
        <v>1.0900000000000001</v>
      </c>
      <c r="S1612">
        <f t="shared" si="116"/>
        <v>0.60519999999999996</v>
      </c>
      <c r="V1612" s="22">
        <v>36310</v>
      </c>
      <c r="W1612" s="7">
        <v>0</v>
      </c>
    </row>
    <row r="1613" spans="1:23" ht="16.8">
      <c r="A1613" s="1">
        <v>36554</v>
      </c>
      <c r="B1613">
        <v>1.1200000000000001</v>
      </c>
      <c r="C1613" s="27">
        <f t="shared" si="117"/>
        <v>1.87</v>
      </c>
      <c r="D1613" s="3"/>
      <c r="Q1613" s="1">
        <v>37313</v>
      </c>
      <c r="R1613">
        <v>1.0900000000000001</v>
      </c>
      <c r="S1613">
        <f t="shared" si="116"/>
        <v>0.55010000000000003</v>
      </c>
      <c r="V1613" s="22">
        <v>36311</v>
      </c>
      <c r="W1613" s="7">
        <v>0</v>
      </c>
    </row>
    <row r="1614" spans="1:23" ht="16.8">
      <c r="A1614" s="1">
        <v>36555</v>
      </c>
      <c r="B1614">
        <v>1.1200000000000001</v>
      </c>
      <c r="C1614" s="27">
        <f t="shared" si="117"/>
        <v>1.9390000000000001</v>
      </c>
      <c r="D1614" s="3"/>
      <c r="Q1614" s="1">
        <v>37314</v>
      </c>
      <c r="R1614">
        <v>1.0900000000000001</v>
      </c>
      <c r="S1614">
        <f t="shared" si="116"/>
        <v>0.46179999999999999</v>
      </c>
      <c r="V1614" s="22">
        <v>36312</v>
      </c>
      <c r="W1614" s="7">
        <v>0</v>
      </c>
    </row>
    <row r="1615" spans="1:23" ht="16.8">
      <c r="A1615" s="1">
        <v>36556</v>
      </c>
      <c r="B1615">
        <v>1.05</v>
      </c>
      <c r="C1615" s="27">
        <f t="shared" si="117"/>
        <v>1.9470000000000001</v>
      </c>
      <c r="D1615" s="3"/>
      <c r="Q1615" s="1">
        <v>37315</v>
      </c>
      <c r="R1615">
        <v>1.0900000000000001</v>
      </c>
      <c r="S1615">
        <f t="shared" si="116"/>
        <v>0.37990000000000002</v>
      </c>
      <c r="V1615" s="22">
        <v>36313</v>
      </c>
      <c r="W1615" s="7">
        <v>0</v>
      </c>
    </row>
    <row r="1616" spans="1:23" ht="16.8">
      <c r="A1616" s="1">
        <v>36557</v>
      </c>
      <c r="B1616">
        <v>1.097</v>
      </c>
      <c r="C1616" s="27">
        <f t="shared" si="117"/>
        <v>1.881</v>
      </c>
      <c r="D1616" s="3"/>
      <c r="Q1616" s="1">
        <v>37316</v>
      </c>
      <c r="R1616">
        <v>1.032</v>
      </c>
      <c r="S1616">
        <f t="shared" si="116"/>
        <v>0.29210000000000003</v>
      </c>
      <c r="V1616" s="22">
        <v>36314</v>
      </c>
      <c r="W1616" s="7">
        <v>0</v>
      </c>
    </row>
    <row r="1617" spans="1:23" ht="16.8">
      <c r="A1617" s="1">
        <v>36558</v>
      </c>
      <c r="B1617">
        <v>1</v>
      </c>
      <c r="C1617" s="27">
        <f t="shared" si="117"/>
        <v>1.7709999999999999</v>
      </c>
      <c r="D1617" s="3"/>
      <c r="Q1617" s="1">
        <v>37317</v>
      </c>
      <c r="R1617">
        <v>1.032</v>
      </c>
      <c r="S1617">
        <f t="shared" si="116"/>
        <v>0.25569999999999998</v>
      </c>
      <c r="V1617" s="22">
        <v>36315</v>
      </c>
      <c r="W1617" s="7">
        <v>0</v>
      </c>
    </row>
    <row r="1618" spans="1:23" ht="16.8">
      <c r="A1618" s="1">
        <v>36559</v>
      </c>
      <c r="B1618">
        <v>0.94399999999999995</v>
      </c>
      <c r="C1618" s="27">
        <f t="shared" si="117"/>
        <v>1.647</v>
      </c>
      <c r="D1618" s="3"/>
      <c r="Q1618" s="1">
        <v>37318</v>
      </c>
      <c r="R1618">
        <v>1.032</v>
      </c>
      <c r="S1618">
        <f t="shared" si="116"/>
        <v>0.21990000000000001</v>
      </c>
      <c r="V1618" s="22">
        <v>36316</v>
      </c>
      <c r="W1618" s="7">
        <v>0</v>
      </c>
    </row>
    <row r="1619" spans="1:23" ht="16.8">
      <c r="A1619" s="1">
        <v>36560</v>
      </c>
      <c r="B1619">
        <v>0.98799999999999999</v>
      </c>
      <c r="C1619" s="27">
        <f t="shared" si="117"/>
        <v>1.512</v>
      </c>
      <c r="D1619" s="3"/>
      <c r="Q1619" s="1">
        <v>37319</v>
      </c>
      <c r="R1619">
        <v>1.032</v>
      </c>
      <c r="S1619">
        <f t="shared" si="116"/>
        <v>0.19620000000000001</v>
      </c>
      <c r="V1619" s="22">
        <v>36317</v>
      </c>
      <c r="W1619" s="7">
        <v>0</v>
      </c>
    </row>
    <row r="1620" spans="1:23" ht="16.8">
      <c r="A1620" s="1">
        <v>36561</v>
      </c>
      <c r="B1620">
        <v>0.98799999999999999</v>
      </c>
      <c r="C1620" s="27">
        <f t="shared" si="117"/>
        <v>1.7110000000000001</v>
      </c>
      <c r="D1620" s="3"/>
      <c r="Q1620" s="1">
        <v>37320</v>
      </c>
      <c r="R1620">
        <v>1.032</v>
      </c>
      <c r="S1620">
        <f t="shared" si="116"/>
        <v>0.18729999999999999</v>
      </c>
      <c r="V1620" s="22">
        <v>36318</v>
      </c>
      <c r="W1620" s="7">
        <v>0</v>
      </c>
    </row>
    <row r="1621" spans="1:23" ht="16.8">
      <c r="A1621" s="1">
        <v>36562</v>
      </c>
      <c r="B1621">
        <v>0.94399999999999995</v>
      </c>
      <c r="C1621" s="27">
        <f t="shared" si="117"/>
        <v>1.6919999999999999</v>
      </c>
      <c r="D1621" s="3"/>
      <c r="Q1621" s="1">
        <v>37321</v>
      </c>
      <c r="R1621">
        <v>0.61499999999999999</v>
      </c>
      <c r="S1621">
        <f t="shared" si="116"/>
        <v>0.14910000000000001</v>
      </c>
      <c r="V1621" s="22">
        <v>36319</v>
      </c>
      <c r="W1621" s="7">
        <v>0</v>
      </c>
    </row>
    <row r="1622" spans="1:23" ht="16.8">
      <c r="A1622" s="1">
        <v>36563</v>
      </c>
      <c r="B1622">
        <v>0.94399999999999995</v>
      </c>
      <c r="C1622" s="27">
        <f t="shared" si="117"/>
        <v>1.59</v>
      </c>
      <c r="D1622" s="3"/>
      <c r="Q1622" s="1">
        <v>37322</v>
      </c>
      <c r="R1622">
        <v>0.61499999999999999</v>
      </c>
      <c r="S1622">
        <f t="shared" si="116"/>
        <v>0.1198</v>
      </c>
      <c r="V1622" s="22">
        <v>36320</v>
      </c>
      <c r="W1622" s="7">
        <v>0</v>
      </c>
    </row>
    <row r="1623" spans="1:23" ht="16.8">
      <c r="A1623" s="1">
        <v>36564</v>
      </c>
      <c r="B1623">
        <v>0.94399999999999995</v>
      </c>
      <c r="C1623" s="27">
        <f t="shared" si="117"/>
        <v>1.4339999999999999</v>
      </c>
      <c r="D1623" s="3"/>
      <c r="Q1623" s="1">
        <v>37323</v>
      </c>
      <c r="R1623">
        <v>0.61499999999999999</v>
      </c>
      <c r="S1623">
        <f t="shared" si="116"/>
        <v>9.1139999999999999E-2</v>
      </c>
      <c r="V1623" s="22">
        <v>36321</v>
      </c>
      <c r="W1623" s="7">
        <v>0</v>
      </c>
    </row>
    <row r="1624" spans="1:23" ht="16.8">
      <c r="A1624" s="1">
        <v>36565</v>
      </c>
      <c r="B1624">
        <v>0.94399999999999995</v>
      </c>
      <c r="C1624" s="27">
        <f t="shared" si="117"/>
        <v>1.29</v>
      </c>
      <c r="D1624" s="3"/>
      <c r="Q1624" s="1">
        <v>37324</v>
      </c>
      <c r="R1624">
        <v>0.61499999999999999</v>
      </c>
      <c r="S1624">
        <f t="shared" si="116"/>
        <v>9.5329999999999998E-2</v>
      </c>
      <c r="V1624" s="22">
        <v>36322</v>
      </c>
      <c r="W1624" s="7">
        <v>0</v>
      </c>
    </row>
    <row r="1625" spans="1:23" ht="16.8">
      <c r="A1625" s="1">
        <v>36566</v>
      </c>
      <c r="B1625">
        <v>0.94399999999999995</v>
      </c>
      <c r="C1625" s="27">
        <f t="shared" si="117"/>
        <v>1.196</v>
      </c>
      <c r="D1625" s="3"/>
      <c r="Q1625" s="1">
        <v>37325</v>
      </c>
      <c r="R1625">
        <v>0.61499999999999999</v>
      </c>
      <c r="S1625">
        <f t="shared" ref="S1625:S1676" si="118">W2627</f>
        <v>5.4949999999999999E-2</v>
      </c>
      <c r="V1625" s="22">
        <v>36323</v>
      </c>
      <c r="W1625" s="7">
        <v>0</v>
      </c>
    </row>
    <row r="1626" spans="1:23" ht="16.8">
      <c r="A1626" s="1">
        <v>36567</v>
      </c>
      <c r="B1626">
        <v>1</v>
      </c>
      <c r="C1626" s="27">
        <f t="shared" si="117"/>
        <v>1.153</v>
      </c>
      <c r="D1626" s="3"/>
      <c r="Q1626" s="1">
        <v>37326</v>
      </c>
      <c r="R1626">
        <v>0.69799999999999995</v>
      </c>
      <c r="S1626">
        <f t="shared" si="118"/>
        <v>0.10730000000000001</v>
      </c>
      <c r="V1626" s="22">
        <v>36324</v>
      </c>
      <c r="W1626" s="7">
        <v>0</v>
      </c>
    </row>
    <row r="1627" spans="1:23" ht="16.8">
      <c r="A1627" s="1">
        <v>36568</v>
      </c>
      <c r="B1627">
        <v>1</v>
      </c>
      <c r="C1627" s="27">
        <f t="shared" si="117"/>
        <v>1.347</v>
      </c>
      <c r="D1627" s="3"/>
      <c r="Q1627" s="1">
        <v>37327</v>
      </c>
      <c r="R1627">
        <v>0.82699999999999996</v>
      </c>
      <c r="S1627">
        <f t="shared" si="118"/>
        <v>0.92559999999999998</v>
      </c>
      <c r="V1627" s="22">
        <v>36325</v>
      </c>
      <c r="W1627" s="7">
        <v>0</v>
      </c>
    </row>
    <row r="1628" spans="1:23" ht="16.8">
      <c r="A1628" s="1">
        <v>36569</v>
      </c>
      <c r="B1628">
        <v>1</v>
      </c>
      <c r="C1628" s="27">
        <f t="shared" si="117"/>
        <v>1.407</v>
      </c>
      <c r="D1628" s="3"/>
      <c r="Q1628" s="1">
        <v>37328</v>
      </c>
      <c r="R1628">
        <v>0.61499999999999999</v>
      </c>
      <c r="S1628">
        <f t="shared" si="118"/>
        <v>1.3580000000000001</v>
      </c>
      <c r="V1628" s="22">
        <v>36326</v>
      </c>
      <c r="W1628" s="7">
        <v>0</v>
      </c>
    </row>
    <row r="1629" spans="1:23" ht="16.8">
      <c r="A1629" s="1">
        <v>36570</v>
      </c>
      <c r="B1629">
        <v>1</v>
      </c>
      <c r="C1629" s="27">
        <f t="shared" si="117"/>
        <v>1.341</v>
      </c>
      <c r="D1629" s="3"/>
      <c r="Q1629" s="1">
        <v>37329</v>
      </c>
      <c r="R1629">
        <v>0.61499999999999999</v>
      </c>
      <c r="S1629">
        <f t="shared" si="118"/>
        <v>1.4259999999999999</v>
      </c>
      <c r="V1629" s="22">
        <v>36327</v>
      </c>
      <c r="W1629" s="7">
        <v>0</v>
      </c>
    </row>
    <row r="1630" spans="1:23" ht="16.8">
      <c r="A1630" s="1">
        <v>36571</v>
      </c>
      <c r="B1630">
        <v>1</v>
      </c>
      <c r="C1630" s="27">
        <f t="shared" si="117"/>
        <v>1.3260000000000001</v>
      </c>
      <c r="D1630" s="3"/>
      <c r="Q1630" s="1">
        <v>37330</v>
      </c>
      <c r="R1630">
        <v>0.61499999999999999</v>
      </c>
      <c r="S1630">
        <f t="shared" si="118"/>
        <v>1.3420000000000001</v>
      </c>
      <c r="V1630" s="22">
        <v>36328</v>
      </c>
      <c r="W1630" s="7">
        <v>0</v>
      </c>
    </row>
    <row r="1631" spans="1:23" ht="16.8">
      <c r="A1631" s="1">
        <v>36572</v>
      </c>
      <c r="B1631">
        <v>1</v>
      </c>
      <c r="C1631" s="27">
        <f t="shared" si="117"/>
        <v>1.3009999999999999</v>
      </c>
      <c r="D1631" s="3"/>
      <c r="Q1631" s="1">
        <v>37331</v>
      </c>
      <c r="R1631">
        <v>0.61499999999999999</v>
      </c>
      <c r="S1631">
        <f t="shared" si="118"/>
        <v>1.139</v>
      </c>
      <c r="V1631" s="22">
        <v>36329</v>
      </c>
      <c r="W1631" s="7">
        <v>0</v>
      </c>
    </row>
    <row r="1632" spans="1:23" ht="16.8">
      <c r="A1632" s="1">
        <v>36573</v>
      </c>
      <c r="B1632">
        <v>1</v>
      </c>
      <c r="C1632" s="27">
        <f t="shared" si="117"/>
        <v>1.238</v>
      </c>
      <c r="D1632" s="3"/>
      <c r="Q1632" s="1">
        <v>37332</v>
      </c>
      <c r="R1632">
        <v>0.61499999999999999</v>
      </c>
      <c r="S1632">
        <f t="shared" si="118"/>
        <v>0.94350000000000001</v>
      </c>
      <c r="V1632" s="22">
        <v>36330</v>
      </c>
      <c r="W1632" s="7">
        <v>0</v>
      </c>
    </row>
    <row r="1633" spans="1:23" ht="16.8">
      <c r="A1633" s="1">
        <v>36574</v>
      </c>
      <c r="B1633">
        <v>1.032</v>
      </c>
      <c r="C1633" s="27">
        <f t="shared" si="117"/>
        <v>1.296</v>
      </c>
      <c r="D1633" s="3"/>
      <c r="Q1633" s="1">
        <v>37333</v>
      </c>
      <c r="R1633">
        <v>0.61499999999999999</v>
      </c>
      <c r="S1633">
        <f t="shared" si="118"/>
        <v>0.84040000000000004</v>
      </c>
      <c r="V1633" s="22">
        <v>36331</v>
      </c>
      <c r="W1633" s="7">
        <v>0</v>
      </c>
    </row>
    <row r="1634" spans="1:23" ht="16.8">
      <c r="A1634" s="1">
        <v>36575</v>
      </c>
      <c r="B1634">
        <v>1.0760000000000001</v>
      </c>
      <c r="C1634" s="27">
        <f t="shared" si="117"/>
        <v>1.7150000000000001</v>
      </c>
      <c r="D1634" s="3"/>
      <c r="Q1634" s="1">
        <v>37334</v>
      </c>
      <c r="R1634">
        <v>0.61499999999999999</v>
      </c>
      <c r="S1634">
        <f t="shared" si="118"/>
        <v>0.70309999999999995</v>
      </c>
      <c r="V1634" s="22">
        <v>36332</v>
      </c>
      <c r="W1634" s="7">
        <v>0</v>
      </c>
    </row>
    <row r="1635" spans="1:23" ht="16.8">
      <c r="A1635" s="1">
        <v>36576</v>
      </c>
      <c r="B1635">
        <v>1.0760000000000001</v>
      </c>
      <c r="C1635" s="27">
        <f t="shared" si="117"/>
        <v>1.79</v>
      </c>
      <c r="D1635" s="3"/>
      <c r="Q1635" s="1">
        <v>37335</v>
      </c>
      <c r="R1635">
        <v>0.61499999999999999</v>
      </c>
      <c r="S1635">
        <f t="shared" si="118"/>
        <v>0.55810000000000004</v>
      </c>
      <c r="V1635" s="22">
        <v>36333</v>
      </c>
      <c r="W1635" s="7">
        <v>0</v>
      </c>
    </row>
    <row r="1636" spans="1:23" ht="16.8">
      <c r="A1636" s="1">
        <v>36577</v>
      </c>
      <c r="B1636">
        <v>1.077</v>
      </c>
      <c r="C1636" s="27">
        <f t="shared" si="117"/>
        <v>1.69</v>
      </c>
      <c r="D1636" s="3"/>
      <c r="Q1636" s="1">
        <v>37336</v>
      </c>
      <c r="R1636">
        <v>0.61499999999999999</v>
      </c>
      <c r="S1636">
        <f t="shared" si="118"/>
        <v>0.44979999999999998</v>
      </c>
      <c r="V1636" s="22">
        <v>36334</v>
      </c>
      <c r="W1636" s="7">
        <v>0</v>
      </c>
    </row>
    <row r="1637" spans="1:23" ht="16.8">
      <c r="A1637" s="1">
        <v>36578</v>
      </c>
      <c r="B1637">
        <v>1.032</v>
      </c>
      <c r="C1637" s="27">
        <f t="shared" si="117"/>
        <v>1.764</v>
      </c>
      <c r="D1637" s="3"/>
      <c r="Q1637" s="1">
        <v>37337</v>
      </c>
      <c r="R1637">
        <v>0.61499999999999999</v>
      </c>
      <c r="S1637">
        <f t="shared" si="118"/>
        <v>0.374</v>
      </c>
      <c r="V1637" s="22">
        <v>36335</v>
      </c>
      <c r="W1637" s="7">
        <v>0</v>
      </c>
    </row>
    <row r="1638" spans="1:23" ht="16.8">
      <c r="A1638" s="1">
        <v>36579</v>
      </c>
      <c r="B1638">
        <v>1.032</v>
      </c>
      <c r="C1638" s="27">
        <f t="shared" si="117"/>
        <v>1.746</v>
      </c>
      <c r="D1638" s="3"/>
      <c r="Q1638" s="1">
        <v>37338</v>
      </c>
      <c r="R1638">
        <v>0.61499999999999999</v>
      </c>
      <c r="S1638">
        <f t="shared" si="118"/>
        <v>0.28520000000000001</v>
      </c>
      <c r="V1638" s="22">
        <v>36336</v>
      </c>
      <c r="W1638" s="7">
        <v>0</v>
      </c>
    </row>
    <row r="1639" spans="1:23" ht="16.8">
      <c r="A1639" s="1">
        <v>36580</v>
      </c>
      <c r="B1639">
        <v>1.032</v>
      </c>
      <c r="C1639" s="27">
        <f t="shared" si="117"/>
        <v>1.6779999999999999</v>
      </c>
      <c r="D1639" s="3"/>
      <c r="Q1639" s="1">
        <v>37339</v>
      </c>
      <c r="R1639">
        <v>0.61499999999999999</v>
      </c>
      <c r="S1639">
        <f t="shared" si="118"/>
        <v>0.30580000000000002</v>
      </c>
      <c r="V1639" s="22">
        <v>36337</v>
      </c>
      <c r="W1639" s="7">
        <v>0</v>
      </c>
    </row>
    <row r="1640" spans="1:23" ht="16.8">
      <c r="A1640" s="1">
        <v>36581</v>
      </c>
      <c r="B1640">
        <v>1.032</v>
      </c>
      <c r="C1640" s="27">
        <f t="shared" si="117"/>
        <v>1.4870000000000001</v>
      </c>
      <c r="D1640" s="3"/>
      <c r="Q1640" s="1">
        <v>37340</v>
      </c>
      <c r="R1640">
        <v>0.61499999999999999</v>
      </c>
      <c r="S1640">
        <f t="shared" si="118"/>
        <v>0.62519999999999998</v>
      </c>
      <c r="V1640" s="22">
        <v>36338</v>
      </c>
      <c r="W1640" s="7">
        <v>0</v>
      </c>
    </row>
    <row r="1641" spans="1:23" ht="16.8">
      <c r="A1641" s="1">
        <v>36582</v>
      </c>
      <c r="B1641">
        <v>1.032</v>
      </c>
      <c r="C1641" s="27">
        <f t="shared" si="117"/>
        <v>1.3089999999999999</v>
      </c>
      <c r="D1641" s="3"/>
      <c r="Q1641" s="1">
        <v>37341</v>
      </c>
      <c r="R1641">
        <v>0.61499999999999999</v>
      </c>
      <c r="S1641">
        <f t="shared" si="118"/>
        <v>0.83330000000000004</v>
      </c>
      <c r="V1641" s="22">
        <v>36339</v>
      </c>
      <c r="W1641" s="7">
        <v>0</v>
      </c>
    </row>
    <row r="1642" spans="1:23" ht="16.8">
      <c r="A1642" s="1">
        <v>36583</v>
      </c>
      <c r="B1642">
        <v>1.032</v>
      </c>
      <c r="C1642" s="27">
        <f t="shared" si="117"/>
        <v>1.1299999999999999</v>
      </c>
      <c r="D1642" s="3"/>
      <c r="Q1642" s="1">
        <v>37342</v>
      </c>
      <c r="R1642">
        <v>0.61499999999999999</v>
      </c>
      <c r="S1642">
        <f t="shared" si="118"/>
        <v>0.91669999999999996</v>
      </c>
      <c r="V1642" s="22">
        <v>36340</v>
      </c>
      <c r="W1642" s="7">
        <v>0</v>
      </c>
    </row>
    <row r="1643" spans="1:23" ht="16.8">
      <c r="A1643" s="1">
        <v>36584</v>
      </c>
      <c r="B1643">
        <v>1.032</v>
      </c>
      <c r="C1643" s="27">
        <f t="shared" si="117"/>
        <v>1.0049999999999999</v>
      </c>
      <c r="D1643" s="3"/>
      <c r="Q1643" s="1">
        <v>37343</v>
      </c>
      <c r="R1643">
        <v>0.61499999999999999</v>
      </c>
      <c r="S1643">
        <f t="shared" si="118"/>
        <v>0.88780000000000003</v>
      </c>
      <c r="V1643" s="22">
        <v>36341</v>
      </c>
      <c r="W1643" s="7">
        <v>0</v>
      </c>
    </row>
    <row r="1644" spans="1:23" ht="16.8">
      <c r="A1644" s="1">
        <v>36585</v>
      </c>
      <c r="B1644">
        <v>1.032</v>
      </c>
      <c r="C1644" s="27">
        <f t="shared" si="117"/>
        <v>0.93899999999999995</v>
      </c>
      <c r="D1644" s="3"/>
      <c r="Q1644" s="1">
        <v>37344</v>
      </c>
      <c r="R1644">
        <v>0.61499999999999999</v>
      </c>
      <c r="S1644">
        <f t="shared" si="118"/>
        <v>0.79779999999999995</v>
      </c>
      <c r="V1644" s="22">
        <v>36342</v>
      </c>
      <c r="W1644" s="7">
        <v>0</v>
      </c>
    </row>
    <row r="1645" spans="1:23" ht="16.8">
      <c r="A1645" s="1">
        <v>36586</v>
      </c>
      <c r="B1645">
        <v>0.95</v>
      </c>
      <c r="C1645" s="27">
        <f t="shared" si="117"/>
        <v>0.84860000000000002</v>
      </c>
      <c r="D1645" s="3"/>
      <c r="Q1645" s="1">
        <v>37345</v>
      </c>
      <c r="R1645">
        <v>0.61499999999999999</v>
      </c>
      <c r="S1645">
        <f t="shared" si="118"/>
        <v>0.6472</v>
      </c>
      <c r="V1645" s="22">
        <v>36343</v>
      </c>
      <c r="W1645" s="7">
        <v>0</v>
      </c>
    </row>
    <row r="1646" spans="1:23" ht="16.8">
      <c r="A1646" s="1">
        <v>36587</v>
      </c>
      <c r="B1646">
        <v>0.83799999999999997</v>
      </c>
      <c r="C1646" s="27">
        <f t="shared" si="117"/>
        <v>0.85240000000000005</v>
      </c>
      <c r="D1646" s="3"/>
      <c r="Q1646" s="1">
        <v>37346</v>
      </c>
      <c r="R1646">
        <v>0.61499999999999999</v>
      </c>
      <c r="S1646">
        <f t="shared" si="118"/>
        <v>0.53359999999999996</v>
      </c>
      <c r="V1646" s="22">
        <v>36344</v>
      </c>
      <c r="W1646" s="7">
        <v>0</v>
      </c>
    </row>
    <row r="1647" spans="1:23" ht="16.8">
      <c r="A1647" s="1">
        <v>36588</v>
      </c>
      <c r="B1647">
        <v>0.8</v>
      </c>
      <c r="C1647" s="27">
        <f t="shared" si="117"/>
        <v>0.74909999999999999</v>
      </c>
      <c r="D1647" s="3"/>
      <c r="Q1647" s="1">
        <v>37347</v>
      </c>
      <c r="R1647">
        <v>1.2889999999999999</v>
      </c>
      <c r="S1647">
        <f t="shared" si="118"/>
        <v>1.2430000000000001</v>
      </c>
      <c r="V1647" s="22">
        <v>36345</v>
      </c>
      <c r="W1647" s="7">
        <v>0</v>
      </c>
    </row>
    <row r="1648" spans="1:23" ht="16.8">
      <c r="A1648" s="1">
        <v>36589</v>
      </c>
      <c r="B1648">
        <v>0.75</v>
      </c>
      <c r="C1648" s="27">
        <f t="shared" si="117"/>
        <v>0.6865</v>
      </c>
      <c r="D1648" s="3"/>
      <c r="Q1648" s="1">
        <v>37348</v>
      </c>
      <c r="R1648">
        <v>1.0249999999999999</v>
      </c>
      <c r="S1648">
        <f t="shared" si="118"/>
        <v>1.448</v>
      </c>
      <c r="V1648" s="22">
        <v>36346</v>
      </c>
      <c r="W1648" s="7">
        <v>0</v>
      </c>
    </row>
    <row r="1649" spans="1:23" ht="16.8">
      <c r="A1649" s="1">
        <v>36590</v>
      </c>
      <c r="B1649">
        <v>0.74</v>
      </c>
      <c r="C1649" s="27">
        <f t="shared" si="117"/>
        <v>0.58950000000000002</v>
      </c>
      <c r="D1649" s="3"/>
      <c r="Q1649" s="1">
        <v>37349</v>
      </c>
      <c r="R1649">
        <v>1.0249999999999999</v>
      </c>
      <c r="S1649">
        <f t="shared" si="118"/>
        <v>1.3140000000000001</v>
      </c>
      <c r="V1649" s="22">
        <v>36347</v>
      </c>
      <c r="W1649" s="7">
        <v>0</v>
      </c>
    </row>
    <row r="1650" spans="1:23" ht="16.8">
      <c r="A1650" s="1">
        <v>36591</v>
      </c>
      <c r="B1650">
        <v>0.74</v>
      </c>
      <c r="C1650" s="27">
        <f t="shared" si="117"/>
        <v>0.54610000000000003</v>
      </c>
      <c r="D1650" s="3"/>
      <c r="Q1650" s="1">
        <v>37350</v>
      </c>
      <c r="R1650">
        <v>1.0249999999999999</v>
      </c>
      <c r="S1650">
        <f t="shared" si="118"/>
        <v>1.208</v>
      </c>
      <c r="V1650" s="22">
        <v>36348</v>
      </c>
      <c r="W1650" s="7">
        <v>0</v>
      </c>
    </row>
    <row r="1651" spans="1:23" ht="16.8">
      <c r="A1651" s="1">
        <v>36592</v>
      </c>
      <c r="B1651">
        <v>0.7</v>
      </c>
      <c r="C1651" s="27">
        <f t="shared" si="117"/>
        <v>0.54290000000000005</v>
      </c>
      <c r="D1651" s="3"/>
      <c r="Q1651" s="1">
        <v>37351</v>
      </c>
      <c r="R1651">
        <v>1.0249999999999999</v>
      </c>
      <c r="S1651">
        <f t="shared" si="118"/>
        <v>1.0069999999999999</v>
      </c>
      <c r="V1651" s="22">
        <v>36349</v>
      </c>
      <c r="W1651" s="7">
        <v>0</v>
      </c>
    </row>
    <row r="1652" spans="1:23" ht="16.8">
      <c r="A1652" s="1">
        <v>36593</v>
      </c>
      <c r="B1652">
        <v>0.67</v>
      </c>
      <c r="C1652" s="27">
        <f t="shared" si="117"/>
        <v>0.4617</v>
      </c>
      <c r="D1652" s="3"/>
      <c r="Q1652" s="1">
        <v>37352</v>
      </c>
      <c r="R1652">
        <v>1.0249999999999999</v>
      </c>
      <c r="S1652">
        <f t="shared" si="118"/>
        <v>0.83260000000000001</v>
      </c>
      <c r="V1652" s="22">
        <v>36350</v>
      </c>
      <c r="W1652" s="7">
        <v>0</v>
      </c>
    </row>
    <row r="1653" spans="1:23" ht="16.8">
      <c r="A1653" s="1">
        <v>36594</v>
      </c>
      <c r="B1653">
        <v>0.65</v>
      </c>
      <c r="C1653" s="27">
        <f t="shared" si="117"/>
        <v>0.39710000000000001</v>
      </c>
      <c r="D1653" s="3"/>
      <c r="Q1653" s="1">
        <v>37353</v>
      </c>
      <c r="R1653">
        <v>1.0249999999999999</v>
      </c>
      <c r="S1653">
        <f t="shared" si="118"/>
        <v>0.76849999999999996</v>
      </c>
      <c r="V1653" s="22">
        <v>36351</v>
      </c>
      <c r="W1653" s="7">
        <v>0</v>
      </c>
    </row>
    <row r="1654" spans="1:23" ht="16.8">
      <c r="A1654" s="1">
        <v>36595</v>
      </c>
      <c r="B1654">
        <v>0.65</v>
      </c>
      <c r="C1654" s="27">
        <f t="shared" si="117"/>
        <v>0.33029999999999998</v>
      </c>
      <c r="D1654" s="3"/>
      <c r="Q1654" s="1">
        <v>37354</v>
      </c>
      <c r="R1654">
        <v>1.0249999999999999</v>
      </c>
      <c r="S1654">
        <f t="shared" si="118"/>
        <v>0.62390000000000001</v>
      </c>
      <c r="V1654" s="22">
        <v>36352</v>
      </c>
      <c r="W1654" s="7">
        <v>0</v>
      </c>
    </row>
    <row r="1655" spans="1:23" ht="16.8">
      <c r="A1655" s="1">
        <v>36596</v>
      </c>
      <c r="B1655">
        <v>0.65</v>
      </c>
      <c r="C1655" s="27">
        <f t="shared" si="117"/>
        <v>0.30149999999999999</v>
      </c>
      <c r="D1655" s="3"/>
      <c r="Q1655" s="1">
        <v>37355</v>
      </c>
      <c r="R1655">
        <v>1.0249999999999999</v>
      </c>
      <c r="S1655">
        <f t="shared" si="118"/>
        <v>0.51600000000000001</v>
      </c>
      <c r="V1655" s="22">
        <v>36353</v>
      </c>
      <c r="W1655" s="7">
        <v>0</v>
      </c>
    </row>
    <row r="1656" spans="1:23" ht="16.8">
      <c r="A1656" s="1">
        <v>36597</v>
      </c>
      <c r="B1656">
        <v>0.629</v>
      </c>
      <c r="C1656" s="27">
        <f t="shared" si="117"/>
        <v>0.27010000000000001</v>
      </c>
      <c r="D1656" s="3"/>
      <c r="Q1656" s="1">
        <v>37356</v>
      </c>
      <c r="R1656">
        <v>1.0249999999999999</v>
      </c>
      <c r="S1656">
        <f t="shared" si="118"/>
        <v>0.43559999999999999</v>
      </c>
      <c r="V1656" s="22">
        <v>36354</v>
      </c>
      <c r="W1656" s="7">
        <v>0</v>
      </c>
    </row>
    <row r="1657" spans="1:23" ht="16.8">
      <c r="A1657" s="1">
        <v>36598</v>
      </c>
      <c r="B1657">
        <v>0.629</v>
      </c>
      <c r="C1657" s="27">
        <f t="shared" si="117"/>
        <v>0.25509999999999999</v>
      </c>
      <c r="D1657" s="3"/>
      <c r="Q1657" s="1">
        <v>37357</v>
      </c>
      <c r="R1657">
        <v>1.0249999999999999</v>
      </c>
      <c r="S1657">
        <f t="shared" si="118"/>
        <v>0.37430000000000002</v>
      </c>
      <c r="V1657" s="22">
        <v>36355</v>
      </c>
      <c r="W1657" s="7">
        <v>0</v>
      </c>
    </row>
    <row r="1658" spans="1:23" ht="16.8">
      <c r="A1658" s="1">
        <v>36599</v>
      </c>
      <c r="B1658">
        <v>0.629</v>
      </c>
      <c r="C1658" s="27">
        <f t="shared" si="117"/>
        <v>0.28560000000000002</v>
      </c>
      <c r="D1658" s="3"/>
      <c r="Q1658" s="1">
        <v>37358</v>
      </c>
      <c r="R1658">
        <v>1.0249999999999999</v>
      </c>
      <c r="S1658">
        <f t="shared" si="118"/>
        <v>0.31609999999999999</v>
      </c>
      <c r="V1658" s="22">
        <v>36356</v>
      </c>
      <c r="W1658" s="7">
        <v>0</v>
      </c>
    </row>
    <row r="1659" spans="1:23" ht="16.8">
      <c r="A1659" s="1">
        <v>36600</v>
      </c>
      <c r="B1659">
        <v>0.629</v>
      </c>
      <c r="C1659" s="27">
        <f t="shared" si="117"/>
        <v>0.26100000000000001</v>
      </c>
      <c r="D1659" s="3"/>
      <c r="Q1659" s="1">
        <v>37359</v>
      </c>
      <c r="R1659">
        <v>0.91</v>
      </c>
      <c r="S1659">
        <f t="shared" si="118"/>
        <v>0.30080000000000001</v>
      </c>
      <c r="V1659" s="22">
        <v>36357</v>
      </c>
      <c r="W1659" s="7">
        <v>0</v>
      </c>
    </row>
    <row r="1660" spans="1:23" ht="16.8">
      <c r="A1660" s="1">
        <v>36601</v>
      </c>
      <c r="B1660">
        <v>0.629</v>
      </c>
      <c r="C1660" s="27">
        <f t="shared" si="117"/>
        <v>0.19719999999999999</v>
      </c>
      <c r="D1660" s="3"/>
      <c r="Q1660" s="1">
        <v>37360</v>
      </c>
      <c r="R1660">
        <v>0.91</v>
      </c>
      <c r="S1660">
        <f t="shared" si="118"/>
        <v>0.26269999999999999</v>
      </c>
      <c r="V1660" s="22">
        <v>36358</v>
      </c>
      <c r="W1660" s="7">
        <v>0</v>
      </c>
    </row>
    <row r="1661" spans="1:23" ht="16.8">
      <c r="A1661" s="1">
        <v>36602</v>
      </c>
      <c r="B1661">
        <v>0.629</v>
      </c>
      <c r="C1661" s="27">
        <f t="shared" si="117"/>
        <v>0.20080000000000001</v>
      </c>
      <c r="D1661" s="3"/>
      <c r="Q1661" s="1">
        <v>37361</v>
      </c>
      <c r="R1661">
        <v>0.91</v>
      </c>
      <c r="S1661">
        <f t="shared" si="118"/>
        <v>0.22789999999999999</v>
      </c>
      <c r="V1661" s="22">
        <v>36359</v>
      </c>
      <c r="W1661" s="7">
        <v>0</v>
      </c>
    </row>
    <row r="1662" spans="1:23" ht="16.8">
      <c r="A1662" s="1">
        <v>36603</v>
      </c>
      <c r="B1662">
        <v>0.629</v>
      </c>
      <c r="C1662" s="27">
        <f t="shared" si="117"/>
        <v>0.2228</v>
      </c>
      <c r="D1662" s="3"/>
      <c r="Q1662" s="1">
        <v>37362</v>
      </c>
      <c r="R1662">
        <v>0.91</v>
      </c>
      <c r="S1662">
        <f t="shared" si="118"/>
        <v>0.25590000000000002</v>
      </c>
      <c r="V1662" s="22">
        <v>36360</v>
      </c>
      <c r="W1662" s="7">
        <v>0</v>
      </c>
    </row>
    <row r="1663" spans="1:23" ht="16.8">
      <c r="A1663" s="1">
        <v>36604</v>
      </c>
      <c r="B1663">
        <v>0.629</v>
      </c>
      <c r="C1663" s="27">
        <f t="shared" si="117"/>
        <v>0.2026</v>
      </c>
      <c r="D1663" s="3"/>
      <c r="Q1663" s="1">
        <v>37363</v>
      </c>
      <c r="R1663">
        <v>0.91</v>
      </c>
      <c r="S1663">
        <f t="shared" si="118"/>
        <v>0.21909999999999999</v>
      </c>
      <c r="V1663" s="22">
        <v>36361</v>
      </c>
      <c r="W1663" s="7">
        <v>0</v>
      </c>
    </row>
    <row r="1664" spans="1:23" ht="16.8">
      <c r="A1664" s="1">
        <v>36605</v>
      </c>
      <c r="B1664">
        <v>0.629</v>
      </c>
      <c r="C1664" s="27">
        <f t="shared" si="117"/>
        <v>0.16389999999999999</v>
      </c>
      <c r="D1664" s="3"/>
      <c r="Q1664" s="1">
        <v>37364</v>
      </c>
      <c r="R1664">
        <v>0.91</v>
      </c>
      <c r="S1664">
        <f t="shared" si="118"/>
        <v>0.13500000000000001</v>
      </c>
      <c r="V1664" s="22">
        <v>36362</v>
      </c>
      <c r="W1664" s="7">
        <v>0</v>
      </c>
    </row>
    <row r="1665" spans="1:23" ht="16.8">
      <c r="A1665" s="1">
        <v>36606</v>
      </c>
      <c r="B1665">
        <v>0.629</v>
      </c>
      <c r="C1665" s="27">
        <f t="shared" si="117"/>
        <v>0.1278</v>
      </c>
      <c r="D1665" s="3"/>
      <c r="Q1665" s="1">
        <v>37365</v>
      </c>
      <c r="R1665">
        <v>0.79400000000000004</v>
      </c>
      <c r="S1665">
        <f t="shared" si="118"/>
        <v>9.8070000000000004E-2</v>
      </c>
      <c r="V1665" s="22">
        <v>36363</v>
      </c>
      <c r="W1665" s="7">
        <v>0</v>
      </c>
    </row>
    <row r="1666" spans="1:23" ht="16.8">
      <c r="A1666" s="1">
        <v>36607</v>
      </c>
      <c r="B1666">
        <v>0.7</v>
      </c>
      <c r="C1666" s="27">
        <f t="shared" si="117"/>
        <v>0.47420000000000001</v>
      </c>
      <c r="D1666" s="3"/>
      <c r="Q1666" s="1">
        <v>37366</v>
      </c>
      <c r="R1666">
        <v>0.79400000000000004</v>
      </c>
      <c r="S1666">
        <f t="shared" si="118"/>
        <v>0.1026</v>
      </c>
      <c r="V1666" s="22">
        <v>36364</v>
      </c>
      <c r="W1666" s="7">
        <v>0</v>
      </c>
    </row>
    <row r="1667" spans="1:23" ht="16.8">
      <c r="A1667" s="1">
        <v>36608</v>
      </c>
      <c r="B1667">
        <v>0.65</v>
      </c>
      <c r="C1667" s="27">
        <f t="shared" ref="C1667:C1730" si="119">W1910</f>
        <v>0.97430000000000005</v>
      </c>
      <c r="D1667" s="3"/>
      <c r="Q1667" s="1">
        <v>37367</v>
      </c>
      <c r="R1667">
        <v>0.61499999999999999</v>
      </c>
      <c r="S1667">
        <f t="shared" si="118"/>
        <v>5.8770000000000003E-2</v>
      </c>
      <c r="V1667" s="22">
        <v>36365</v>
      </c>
      <c r="W1667" s="7">
        <v>0</v>
      </c>
    </row>
    <row r="1668" spans="1:23" ht="16.8">
      <c r="A1668" s="1">
        <v>36609</v>
      </c>
      <c r="B1668">
        <v>0.64</v>
      </c>
      <c r="C1668" s="27">
        <f t="shared" si="119"/>
        <v>1.107</v>
      </c>
      <c r="D1668" s="3"/>
      <c r="Q1668" s="1">
        <v>37368</v>
      </c>
      <c r="R1668">
        <v>0.61499999999999999</v>
      </c>
      <c r="S1668">
        <f t="shared" si="118"/>
        <v>9.1859999999999997E-2</v>
      </c>
      <c r="V1668" s="22">
        <v>36366</v>
      </c>
      <c r="W1668" s="7">
        <v>0</v>
      </c>
    </row>
    <row r="1669" spans="1:23" ht="16.8">
      <c r="A1669" s="1">
        <v>36610</v>
      </c>
      <c r="B1669">
        <v>0.63</v>
      </c>
      <c r="C1669" s="27">
        <f t="shared" si="119"/>
        <v>1.0009999999999999</v>
      </c>
      <c r="D1669" s="3"/>
      <c r="Q1669" s="1">
        <v>37369</v>
      </c>
      <c r="R1669">
        <v>0.61499999999999999</v>
      </c>
      <c r="S1669">
        <f t="shared" si="118"/>
        <v>7.3950000000000002E-2</v>
      </c>
      <c r="V1669" s="22">
        <v>36367</v>
      </c>
      <c r="W1669" s="7">
        <v>0</v>
      </c>
    </row>
    <row r="1670" spans="1:23" ht="16.8">
      <c r="A1670" s="1">
        <v>36611</v>
      </c>
      <c r="B1670">
        <v>0.62</v>
      </c>
      <c r="C1670" s="27">
        <f t="shared" si="119"/>
        <v>0.82150000000000001</v>
      </c>
      <c r="D1670" s="3"/>
      <c r="Q1670" s="1">
        <v>37370</v>
      </c>
      <c r="R1670">
        <v>0.61499999999999999</v>
      </c>
      <c r="S1670">
        <f t="shared" si="118"/>
        <v>6.4119999999999996E-2</v>
      </c>
      <c r="V1670" s="22">
        <v>36368</v>
      </c>
      <c r="W1670" s="7">
        <v>0</v>
      </c>
    </row>
    <row r="1671" spans="1:23" ht="16.8">
      <c r="A1671" s="1">
        <v>36612</v>
      </c>
      <c r="B1671">
        <v>0.59</v>
      </c>
      <c r="C1671" s="27">
        <f t="shared" si="119"/>
        <v>0.69730000000000003</v>
      </c>
      <c r="D1671" s="3"/>
      <c r="Q1671" s="1">
        <v>37371</v>
      </c>
      <c r="R1671">
        <v>0.61499999999999999</v>
      </c>
      <c r="S1671">
        <f t="shared" si="118"/>
        <v>3.5029999999999999E-2</v>
      </c>
      <c r="V1671" s="22">
        <v>36369</v>
      </c>
      <c r="W1671" s="7">
        <v>0</v>
      </c>
    </row>
    <row r="1672" spans="1:23" ht="16.8">
      <c r="A1672" s="1">
        <v>36613</v>
      </c>
      <c r="B1672">
        <v>0.56999999999999995</v>
      </c>
      <c r="C1672" s="27">
        <f t="shared" si="119"/>
        <v>0.58420000000000005</v>
      </c>
      <c r="D1672" s="3"/>
      <c r="Q1672" s="1">
        <v>37372</v>
      </c>
      <c r="R1672">
        <v>0.61499999999999999</v>
      </c>
      <c r="S1672">
        <f t="shared" si="118"/>
        <v>1.6490000000000001E-2</v>
      </c>
      <c r="V1672" s="22">
        <v>36370</v>
      </c>
      <c r="W1672" s="7">
        <v>0</v>
      </c>
    </row>
    <row r="1673" spans="1:23" ht="16.8">
      <c r="A1673" s="1">
        <v>36614</v>
      </c>
      <c r="B1673">
        <v>0.56999999999999995</v>
      </c>
      <c r="C1673" s="27">
        <f t="shared" si="119"/>
        <v>0.4889</v>
      </c>
      <c r="D1673" s="3"/>
      <c r="Q1673" s="1">
        <v>37373</v>
      </c>
      <c r="R1673">
        <v>0.61499999999999999</v>
      </c>
      <c r="S1673">
        <f t="shared" si="118"/>
        <v>5.5980000000000002E-2</v>
      </c>
      <c r="V1673" s="22">
        <v>36371</v>
      </c>
      <c r="W1673" s="7">
        <v>0</v>
      </c>
    </row>
    <row r="1674" spans="1:23" ht="16.8">
      <c r="A1674" s="1">
        <v>36615</v>
      </c>
      <c r="B1674">
        <v>0.55200000000000005</v>
      </c>
      <c r="C1674" s="27">
        <f t="shared" si="119"/>
        <v>0.39179999999999998</v>
      </c>
      <c r="D1674" s="3"/>
      <c r="Q1674" s="1">
        <v>37374</v>
      </c>
      <c r="R1674">
        <v>0.61499999999999999</v>
      </c>
      <c r="S1674">
        <f t="shared" si="118"/>
        <v>2.5389999999999999E-2</v>
      </c>
      <c r="V1674" s="22">
        <v>36372</v>
      </c>
      <c r="W1674" s="7">
        <v>0</v>
      </c>
    </row>
    <row r="1675" spans="1:23" ht="16.8">
      <c r="A1675" s="1">
        <v>36616</v>
      </c>
      <c r="B1675">
        <v>0.65200000000000002</v>
      </c>
      <c r="C1675" s="27">
        <f t="shared" si="119"/>
        <v>0.31759999999999999</v>
      </c>
      <c r="D1675" s="3"/>
      <c r="Q1675" s="1">
        <v>37375</v>
      </c>
      <c r="R1675">
        <v>0.61499999999999999</v>
      </c>
      <c r="S1675">
        <f t="shared" si="118"/>
        <v>1.1639999999999999E-2</v>
      </c>
      <c r="V1675" s="22">
        <v>36373</v>
      </c>
      <c r="W1675" s="7">
        <v>0</v>
      </c>
    </row>
    <row r="1676" spans="1:23" ht="16.8">
      <c r="A1676" s="1">
        <v>36617</v>
      </c>
      <c r="B1676">
        <v>0.53</v>
      </c>
      <c r="C1676" s="27">
        <f t="shared" si="119"/>
        <v>0.28199999999999997</v>
      </c>
      <c r="D1676" s="3"/>
      <c r="Q1676" s="1">
        <v>37376</v>
      </c>
      <c r="R1676">
        <v>0.61499999999999999</v>
      </c>
      <c r="S1676">
        <f t="shared" si="118"/>
        <v>5.1929999999999997E-3</v>
      </c>
      <c r="V1676" s="22">
        <v>36374</v>
      </c>
      <c r="W1676" s="7">
        <v>0</v>
      </c>
    </row>
    <row r="1677" spans="1:23" ht="16.8">
      <c r="A1677" s="1">
        <v>36618</v>
      </c>
      <c r="B1677">
        <v>0.5</v>
      </c>
      <c r="C1677" s="27">
        <f t="shared" si="119"/>
        <v>0.25609999999999999</v>
      </c>
      <c r="D1677" s="3"/>
      <c r="Q1677" s="1">
        <v>37391</v>
      </c>
      <c r="R1677">
        <v>0.316</v>
      </c>
      <c r="S1677">
        <f>W2693</f>
        <v>0</v>
      </c>
      <c r="V1677" s="22">
        <v>36375</v>
      </c>
      <c r="W1677" s="7">
        <v>0</v>
      </c>
    </row>
    <row r="1678" spans="1:23" ht="16.8">
      <c r="A1678" s="1">
        <v>36619</v>
      </c>
      <c r="B1678">
        <v>0.46500000000000002</v>
      </c>
      <c r="C1678" s="27">
        <f t="shared" si="119"/>
        <v>0.20979999999999999</v>
      </c>
      <c r="D1678" s="3"/>
      <c r="Q1678" s="1">
        <v>37422</v>
      </c>
      <c r="R1678">
        <v>0.19800000000000001</v>
      </c>
      <c r="S1678">
        <f>W2724</f>
        <v>0</v>
      </c>
      <c r="V1678" s="22">
        <v>36376</v>
      </c>
      <c r="W1678" s="7">
        <v>0</v>
      </c>
    </row>
    <row r="1679" spans="1:23" ht="16.8">
      <c r="A1679" s="1">
        <v>36620</v>
      </c>
      <c r="B1679">
        <v>0.41799999999999998</v>
      </c>
      <c r="C1679" s="27">
        <f t="shared" si="119"/>
        <v>0.1186</v>
      </c>
      <c r="D1679" s="3"/>
      <c r="Q1679" s="1">
        <v>37452</v>
      </c>
      <c r="R1679">
        <v>0.14299999999999999</v>
      </c>
      <c r="S1679">
        <f>W2754</f>
        <v>0</v>
      </c>
      <c r="V1679" s="22">
        <v>36377</v>
      </c>
      <c r="W1679" s="7">
        <v>0</v>
      </c>
    </row>
    <row r="1680" spans="1:23" ht="16.8">
      <c r="A1680" s="1">
        <v>36621</v>
      </c>
      <c r="B1680">
        <v>0.41799999999999998</v>
      </c>
      <c r="C1680" s="27">
        <f t="shared" si="119"/>
        <v>7.8509999999999996E-2</v>
      </c>
      <c r="D1680" s="3"/>
      <c r="Q1680" s="1">
        <v>37483</v>
      </c>
      <c r="R1680">
        <v>4.4999999999999998E-2</v>
      </c>
      <c r="S1680">
        <f>W2785</f>
        <v>0</v>
      </c>
      <c r="V1680" s="22">
        <v>36378</v>
      </c>
      <c r="W1680" s="7">
        <v>0</v>
      </c>
    </row>
    <row r="1681" spans="1:23" ht="16.8">
      <c r="A1681" s="1">
        <v>36622</v>
      </c>
      <c r="B1681">
        <v>0.41799999999999998</v>
      </c>
      <c r="C1681" s="27">
        <f t="shared" si="119"/>
        <v>7.3940000000000006E-2</v>
      </c>
      <c r="D1681" s="3"/>
      <c r="Q1681" s="1">
        <v>37514</v>
      </c>
      <c r="R1681">
        <v>5.7000000000000002E-2</v>
      </c>
      <c r="S1681">
        <f>W2816</f>
        <v>7.3729999999999998E-4</v>
      </c>
      <c r="V1681" s="22">
        <v>36379</v>
      </c>
      <c r="W1681" s="7">
        <v>0</v>
      </c>
    </row>
    <row r="1682" spans="1:23" ht="16.8">
      <c r="A1682" s="1">
        <v>36623</v>
      </c>
      <c r="B1682">
        <v>0.41799999999999998</v>
      </c>
      <c r="C1682" s="27">
        <f t="shared" si="119"/>
        <v>0.1143</v>
      </c>
      <c r="D1682" s="3"/>
      <c r="Q1682" s="1">
        <v>37544</v>
      </c>
      <c r="R1682">
        <v>0.182</v>
      </c>
      <c r="S1682">
        <f>W2846</f>
        <v>0.85229999999999995</v>
      </c>
      <c r="V1682" s="22">
        <v>36380</v>
      </c>
      <c r="W1682" s="7">
        <v>0</v>
      </c>
    </row>
    <row r="1683" spans="1:23" ht="16.8">
      <c r="A1683" s="1">
        <v>36624</v>
      </c>
      <c r="B1683">
        <v>0.41799999999999998</v>
      </c>
      <c r="C1683" s="27">
        <f t="shared" si="119"/>
        <v>6.0819999999999999E-2</v>
      </c>
      <c r="D1683" s="3"/>
      <c r="Q1683" s="1">
        <v>37561</v>
      </c>
      <c r="R1683">
        <v>5.5E-2</v>
      </c>
      <c r="S1683">
        <f>W2863</f>
        <v>2.6499999999999999E-2</v>
      </c>
      <c r="V1683" s="22">
        <v>36381</v>
      </c>
      <c r="W1683" s="7">
        <v>0</v>
      </c>
    </row>
    <row r="1684" spans="1:23" ht="16.8">
      <c r="A1684" s="1">
        <v>36625</v>
      </c>
      <c r="B1684">
        <v>0.41799999999999998</v>
      </c>
      <c r="C1684" s="27">
        <f t="shared" si="119"/>
        <v>3.5610000000000003E-2</v>
      </c>
      <c r="D1684" s="3"/>
      <c r="Q1684" s="1">
        <v>37562</v>
      </c>
      <c r="R1684">
        <v>5.5E-2</v>
      </c>
      <c r="S1684">
        <f t="shared" ref="S1684:S1743" si="120">W2864</f>
        <v>2.0410000000000001E-2</v>
      </c>
      <c r="V1684" s="22">
        <v>36382</v>
      </c>
      <c r="W1684" s="7">
        <v>0</v>
      </c>
    </row>
    <row r="1685" spans="1:23" ht="16.8">
      <c r="A1685" s="1">
        <v>36626</v>
      </c>
      <c r="B1685">
        <v>0.41799999999999998</v>
      </c>
      <c r="C1685" s="27">
        <f t="shared" si="119"/>
        <v>8.4379999999999997E-2</v>
      </c>
      <c r="D1685" s="3"/>
      <c r="Q1685" s="1">
        <v>37563</v>
      </c>
      <c r="R1685">
        <v>5.5E-2</v>
      </c>
      <c r="S1685">
        <f t="shared" si="120"/>
        <v>1.5689999999999999E-2</v>
      </c>
      <c r="V1685" s="22">
        <v>36383</v>
      </c>
      <c r="W1685" s="7">
        <v>0</v>
      </c>
    </row>
    <row r="1686" spans="1:23" ht="16.8">
      <c r="A1686" s="1">
        <v>36627</v>
      </c>
      <c r="B1686">
        <v>0.41799999999999998</v>
      </c>
      <c r="C1686" s="27">
        <f t="shared" si="119"/>
        <v>7.9380000000000006E-2</v>
      </c>
      <c r="D1686" s="3"/>
      <c r="Q1686" s="1">
        <v>37564</v>
      </c>
      <c r="R1686">
        <v>5.5E-2</v>
      </c>
      <c r="S1686">
        <f t="shared" si="120"/>
        <v>1.1979999999999999E-2</v>
      </c>
      <c r="V1686" s="22">
        <v>36384</v>
      </c>
      <c r="W1686" s="7">
        <v>0</v>
      </c>
    </row>
    <row r="1687" spans="1:23" ht="16.8">
      <c r="A1687" s="1">
        <v>36628</v>
      </c>
      <c r="B1687">
        <v>0.41799999999999998</v>
      </c>
      <c r="C1687" s="27">
        <f t="shared" si="119"/>
        <v>3.8510000000000003E-2</v>
      </c>
      <c r="D1687" s="3"/>
      <c r="Q1687" s="1">
        <v>37565</v>
      </c>
      <c r="R1687">
        <v>0.16300000000000001</v>
      </c>
      <c r="S1687">
        <f t="shared" si="120"/>
        <v>1.034E-2</v>
      </c>
      <c r="V1687" s="22">
        <v>36385</v>
      </c>
      <c r="W1687" s="7">
        <v>0</v>
      </c>
    </row>
    <row r="1688" spans="1:23" ht="16.8">
      <c r="A1688" s="1">
        <v>36629</v>
      </c>
      <c r="B1688">
        <v>0.41799999999999998</v>
      </c>
      <c r="C1688" s="27">
        <f t="shared" si="119"/>
        <v>4.165E-2</v>
      </c>
      <c r="D1688" s="3"/>
      <c r="Q1688" s="1">
        <v>37566</v>
      </c>
      <c r="R1688">
        <v>0.16</v>
      </c>
      <c r="S1688">
        <f t="shared" si="120"/>
        <v>8.0929999999999995E-3</v>
      </c>
      <c r="V1688" s="22">
        <v>36386</v>
      </c>
      <c r="W1688" s="7">
        <v>0</v>
      </c>
    </row>
    <row r="1689" spans="1:23" ht="16.8">
      <c r="A1689" s="1">
        <v>36630</v>
      </c>
      <c r="B1689">
        <v>0.41799999999999998</v>
      </c>
      <c r="C1689" s="27">
        <f t="shared" si="119"/>
        <v>3.458E-2</v>
      </c>
      <c r="D1689" s="3"/>
      <c r="Q1689" s="1">
        <v>37567</v>
      </c>
      <c r="R1689">
        <v>0.08</v>
      </c>
      <c r="S1689">
        <f t="shared" si="120"/>
        <v>0.24590000000000001</v>
      </c>
      <c r="V1689" s="22">
        <v>36387</v>
      </c>
      <c r="W1689" s="7">
        <v>0</v>
      </c>
    </row>
    <row r="1690" spans="1:23" ht="16.8">
      <c r="A1690" s="1">
        <v>36631</v>
      </c>
      <c r="B1690">
        <v>0.41799999999999998</v>
      </c>
      <c r="C1690" s="27">
        <f t="shared" si="119"/>
        <v>1.652E-2</v>
      </c>
      <c r="D1690" s="3"/>
      <c r="Q1690" s="1">
        <v>37568</v>
      </c>
      <c r="R1690">
        <v>7.4999999999999997E-2</v>
      </c>
      <c r="S1690">
        <f t="shared" si="120"/>
        <v>0.57750000000000001</v>
      </c>
      <c r="V1690" s="22">
        <v>36388</v>
      </c>
      <c r="W1690" s="7">
        <v>0</v>
      </c>
    </row>
    <row r="1691" spans="1:23" ht="16.8">
      <c r="A1691" s="1">
        <v>36632</v>
      </c>
      <c r="B1691">
        <v>0.41799999999999998</v>
      </c>
      <c r="C1691" s="27">
        <f t="shared" si="119"/>
        <v>8.2640000000000005E-3</v>
      </c>
      <c r="D1691" s="3"/>
      <c r="Q1691" s="1">
        <v>37569</v>
      </c>
      <c r="R1691">
        <v>0.68500000000000005</v>
      </c>
      <c r="S1691">
        <f t="shared" si="120"/>
        <v>1.0049999999999999</v>
      </c>
      <c r="V1691" s="22">
        <v>36389</v>
      </c>
      <c r="W1691" s="7">
        <v>0</v>
      </c>
    </row>
    <row r="1692" spans="1:23" ht="16.8">
      <c r="A1692" s="1">
        <v>36633</v>
      </c>
      <c r="B1692">
        <v>0.41799999999999998</v>
      </c>
      <c r="C1692" s="27">
        <f t="shared" si="119"/>
        <v>4.1260000000000003E-3</v>
      </c>
      <c r="D1692" s="3"/>
      <c r="Q1692" s="1">
        <v>37570</v>
      </c>
      <c r="R1692">
        <v>0.105</v>
      </c>
      <c r="S1692">
        <f t="shared" si="120"/>
        <v>1.637</v>
      </c>
      <c r="V1692" s="22">
        <v>36390</v>
      </c>
      <c r="W1692" s="7">
        <v>0</v>
      </c>
    </row>
    <row r="1693" spans="1:23" ht="16.8">
      <c r="A1693" s="1">
        <v>36634</v>
      </c>
      <c r="B1693">
        <v>0.41799999999999998</v>
      </c>
      <c r="C1693" s="27">
        <f t="shared" si="119"/>
        <v>2.2139999999999998E-3</v>
      </c>
      <c r="D1693" s="3"/>
      <c r="Q1693" s="1">
        <v>37571</v>
      </c>
      <c r="R1693">
        <v>0.2</v>
      </c>
      <c r="S1693">
        <f t="shared" si="120"/>
        <v>2.1120000000000001</v>
      </c>
      <c r="V1693" s="22">
        <v>36391</v>
      </c>
      <c r="W1693" s="7">
        <v>0</v>
      </c>
    </row>
    <row r="1694" spans="1:23" ht="16.8">
      <c r="A1694" s="1">
        <v>36635</v>
      </c>
      <c r="B1694">
        <v>0.47</v>
      </c>
      <c r="C1694" s="27">
        <f t="shared" si="119"/>
        <v>1.163E-3</v>
      </c>
      <c r="D1694" s="3"/>
      <c r="Q1694" s="1">
        <v>37572</v>
      </c>
      <c r="R1694">
        <v>8.6999999999999994E-2</v>
      </c>
      <c r="S1694">
        <f t="shared" si="120"/>
        <v>2.0720000000000001</v>
      </c>
      <c r="V1694" s="22">
        <v>36392</v>
      </c>
      <c r="W1694" s="7">
        <v>0</v>
      </c>
    </row>
    <row r="1695" spans="1:23" ht="16.8">
      <c r="A1695" s="1">
        <v>36636</v>
      </c>
      <c r="B1695">
        <v>0.45</v>
      </c>
      <c r="C1695" s="27">
        <f t="shared" si="119"/>
        <v>0.53520000000000001</v>
      </c>
      <c r="D1695" s="3"/>
      <c r="Q1695" s="1">
        <v>37573</v>
      </c>
      <c r="R1695">
        <v>7.9000000000000001E-2</v>
      </c>
      <c r="S1695">
        <f t="shared" si="120"/>
        <v>1.7989999999999999</v>
      </c>
      <c r="V1695" s="22">
        <v>36393</v>
      </c>
      <c r="W1695" s="7">
        <v>0</v>
      </c>
    </row>
    <row r="1696" spans="1:23" ht="16.8">
      <c r="A1696" s="1">
        <v>36637</v>
      </c>
      <c r="B1696">
        <v>1.3759999999999999</v>
      </c>
      <c r="C1696" s="27">
        <f t="shared" si="119"/>
        <v>1.006</v>
      </c>
      <c r="D1696" s="3"/>
      <c r="Q1696" s="1">
        <v>37574</v>
      </c>
      <c r="R1696">
        <v>7.9000000000000001E-2</v>
      </c>
      <c r="S1696">
        <f t="shared" si="120"/>
        <v>1.48</v>
      </c>
      <c r="V1696" s="22">
        <v>36394</v>
      </c>
      <c r="W1696" s="7">
        <v>0</v>
      </c>
    </row>
    <row r="1697" spans="1:23" ht="16.8">
      <c r="A1697" s="1">
        <v>36638</v>
      </c>
      <c r="B1697">
        <v>0.629</v>
      </c>
      <c r="C1697" s="27">
        <f t="shared" si="119"/>
        <v>2.1989999999999998</v>
      </c>
      <c r="D1697" s="3"/>
      <c r="Q1697" s="1">
        <v>37575</v>
      </c>
      <c r="R1697">
        <v>7.9000000000000001E-2</v>
      </c>
      <c r="S1697">
        <f t="shared" si="120"/>
        <v>1.1839999999999999</v>
      </c>
      <c r="V1697" s="22">
        <v>36395</v>
      </c>
      <c r="W1697" s="7">
        <v>0</v>
      </c>
    </row>
    <row r="1698" spans="1:23" ht="16.8">
      <c r="A1698" s="1">
        <v>36639</v>
      </c>
      <c r="B1698">
        <v>0.57999999999999996</v>
      </c>
      <c r="C1698" s="27">
        <f t="shared" si="119"/>
        <v>2.5619999999999998</v>
      </c>
      <c r="D1698" s="3"/>
      <c r="Q1698" s="1">
        <v>37576</v>
      </c>
      <c r="R1698">
        <v>7.9000000000000001E-2</v>
      </c>
      <c r="S1698">
        <f t="shared" si="120"/>
        <v>0.93400000000000005</v>
      </c>
      <c r="V1698" s="22">
        <v>36396</v>
      </c>
      <c r="W1698" s="7">
        <v>0</v>
      </c>
    </row>
    <row r="1699" spans="1:23" ht="16.8">
      <c r="A1699" s="1">
        <v>36640</v>
      </c>
      <c r="B1699">
        <v>0.55200000000000005</v>
      </c>
      <c r="C1699" s="27">
        <f t="shared" si="119"/>
        <v>2.4750000000000001</v>
      </c>
      <c r="D1699" s="3"/>
      <c r="Q1699" s="1">
        <v>37577</v>
      </c>
      <c r="R1699">
        <v>7.9000000000000001E-2</v>
      </c>
      <c r="S1699">
        <f t="shared" si="120"/>
        <v>0.73050000000000004</v>
      </c>
      <c r="V1699" s="22">
        <v>36397</v>
      </c>
      <c r="W1699" s="7">
        <v>0</v>
      </c>
    </row>
    <row r="1700" spans="1:23" ht="16.8">
      <c r="A1700" s="1">
        <v>36641</v>
      </c>
      <c r="B1700">
        <v>0.53500000000000003</v>
      </c>
      <c r="C1700" s="27">
        <f t="shared" si="119"/>
        <v>2.165</v>
      </c>
      <c r="D1700" s="3"/>
      <c r="Q1700" s="1">
        <v>37578</v>
      </c>
      <c r="R1700">
        <v>7.9000000000000001E-2</v>
      </c>
      <c r="S1700">
        <f t="shared" si="120"/>
        <v>0.56859999999999999</v>
      </c>
      <c r="V1700" s="22">
        <v>36398</v>
      </c>
      <c r="W1700" s="7">
        <v>0</v>
      </c>
    </row>
    <row r="1701" spans="1:23" ht="16.8">
      <c r="A1701" s="1">
        <v>36642</v>
      </c>
      <c r="B1701">
        <v>0.51</v>
      </c>
      <c r="C1701" s="27">
        <f t="shared" si="119"/>
        <v>1.792</v>
      </c>
      <c r="D1701" s="3"/>
      <c r="Q1701" s="1">
        <v>37579</v>
      </c>
      <c r="R1701">
        <v>7.9000000000000001E-2</v>
      </c>
      <c r="S1701">
        <f t="shared" si="120"/>
        <v>0.44130000000000003</v>
      </c>
      <c r="V1701" s="22">
        <v>36399</v>
      </c>
      <c r="W1701" s="7">
        <v>0</v>
      </c>
    </row>
    <row r="1702" spans="1:23" ht="16.8">
      <c r="A1702" s="1">
        <v>36643</v>
      </c>
      <c r="B1702">
        <v>0.48</v>
      </c>
      <c r="C1702" s="27">
        <f t="shared" si="119"/>
        <v>1.4930000000000001</v>
      </c>
      <c r="D1702" s="3"/>
      <c r="Q1702" s="1">
        <v>37580</v>
      </c>
      <c r="R1702">
        <v>7.9000000000000001E-2</v>
      </c>
      <c r="S1702">
        <f t="shared" si="120"/>
        <v>0.3422</v>
      </c>
      <c r="V1702" s="22">
        <v>36400</v>
      </c>
      <c r="W1702" s="7">
        <v>0</v>
      </c>
    </row>
    <row r="1703" spans="1:23" ht="16.8">
      <c r="A1703" s="1">
        <v>36644</v>
      </c>
      <c r="B1703">
        <v>0.46</v>
      </c>
      <c r="C1703" s="27">
        <f t="shared" si="119"/>
        <v>1.256</v>
      </c>
      <c r="D1703" s="3"/>
      <c r="Q1703" s="1">
        <v>37581</v>
      </c>
      <c r="R1703">
        <v>7.9000000000000001E-2</v>
      </c>
      <c r="S1703">
        <f t="shared" si="120"/>
        <v>0.2651</v>
      </c>
      <c r="V1703" s="22">
        <v>36401</v>
      </c>
      <c r="W1703" s="7">
        <v>0</v>
      </c>
    </row>
    <row r="1704" spans="1:23" ht="16.8">
      <c r="A1704" s="1">
        <v>36645</v>
      </c>
      <c r="B1704">
        <v>0.44</v>
      </c>
      <c r="C1704" s="27">
        <f t="shared" si="119"/>
        <v>1.0229999999999999</v>
      </c>
      <c r="D1704" s="3"/>
      <c r="Q1704" s="1">
        <v>37582</v>
      </c>
      <c r="R1704">
        <v>7.9000000000000001E-2</v>
      </c>
      <c r="S1704">
        <f t="shared" si="120"/>
        <v>0.20519999999999999</v>
      </c>
      <c r="V1704" s="22">
        <v>36402</v>
      </c>
      <c r="W1704" s="7">
        <v>0</v>
      </c>
    </row>
    <row r="1705" spans="1:23" ht="16.8">
      <c r="A1705" s="1">
        <v>36646</v>
      </c>
      <c r="B1705">
        <v>0.42</v>
      </c>
      <c r="C1705" s="27">
        <f t="shared" si="119"/>
        <v>0.85599999999999998</v>
      </c>
      <c r="D1705" s="3"/>
      <c r="Q1705" s="1">
        <v>37583</v>
      </c>
      <c r="R1705">
        <v>9.5000000000000001E-2</v>
      </c>
      <c r="S1705">
        <f t="shared" si="120"/>
        <v>0.18310000000000001</v>
      </c>
      <c r="V1705" s="22">
        <v>36403</v>
      </c>
      <c r="W1705" s="7">
        <v>0</v>
      </c>
    </row>
    <row r="1706" spans="1:23" ht="16.8">
      <c r="A1706" s="1">
        <v>36647</v>
      </c>
      <c r="C1706" s="27">
        <f t="shared" si="119"/>
        <v>0.72270000000000001</v>
      </c>
      <c r="D1706" s="3"/>
      <c r="Q1706" s="1">
        <v>37584</v>
      </c>
      <c r="R1706">
        <v>8.5999999999999993E-2</v>
      </c>
      <c r="S1706">
        <f t="shared" si="120"/>
        <v>0.15240000000000001</v>
      </c>
      <c r="V1706" s="22">
        <v>36404</v>
      </c>
      <c r="W1706" s="7">
        <v>0</v>
      </c>
    </row>
    <row r="1707" spans="1:23" ht="16.8">
      <c r="A1707" s="1">
        <v>36648</v>
      </c>
      <c r="C1707" s="27">
        <f t="shared" si="119"/>
        <v>0.62309999999999999</v>
      </c>
      <c r="D1707" s="3"/>
      <c r="Q1707" s="1">
        <v>37585</v>
      </c>
      <c r="R1707">
        <v>9.5000000000000001E-2</v>
      </c>
      <c r="S1707">
        <f t="shared" si="120"/>
        <v>0.1227</v>
      </c>
      <c r="V1707" s="22">
        <v>36405</v>
      </c>
      <c r="W1707" s="7">
        <v>0</v>
      </c>
    </row>
    <row r="1708" spans="1:23" ht="16.8">
      <c r="A1708" s="1">
        <v>36649</v>
      </c>
      <c r="C1708" s="27">
        <f t="shared" si="119"/>
        <v>0.55649999999999999</v>
      </c>
      <c r="D1708" s="3"/>
      <c r="Q1708" s="1">
        <v>37586</v>
      </c>
      <c r="R1708">
        <v>9.5000000000000001E-2</v>
      </c>
      <c r="S1708">
        <f t="shared" si="120"/>
        <v>9.708E-2</v>
      </c>
      <c r="V1708" s="22">
        <v>36406</v>
      </c>
      <c r="W1708" s="7">
        <v>0</v>
      </c>
    </row>
    <row r="1709" spans="1:23" ht="16.8">
      <c r="A1709" s="1">
        <v>36650</v>
      </c>
      <c r="C1709" s="27">
        <f t="shared" si="119"/>
        <v>0.55330000000000001</v>
      </c>
      <c r="D1709" s="3"/>
      <c r="Q1709" s="1">
        <v>37587</v>
      </c>
      <c r="R1709">
        <v>0.1</v>
      </c>
      <c r="S1709">
        <f t="shared" si="120"/>
        <v>7.5819999999999999E-2</v>
      </c>
      <c r="V1709" s="22">
        <v>36407</v>
      </c>
      <c r="W1709" s="7">
        <v>0</v>
      </c>
    </row>
    <row r="1710" spans="1:23" ht="16.8">
      <c r="A1710" s="1">
        <v>36651</v>
      </c>
      <c r="C1710" s="27">
        <f t="shared" si="119"/>
        <v>0.58489999999999998</v>
      </c>
      <c r="D1710" s="3"/>
      <c r="Q1710" s="1">
        <v>37588</v>
      </c>
      <c r="R1710">
        <v>0.105</v>
      </c>
      <c r="S1710">
        <f t="shared" si="120"/>
        <v>5.9069999999999998E-2</v>
      </c>
      <c r="V1710" s="22">
        <v>36408</v>
      </c>
      <c r="W1710" s="7">
        <v>0</v>
      </c>
    </row>
    <row r="1711" spans="1:23" ht="16.8">
      <c r="A1711" s="1">
        <v>36652</v>
      </c>
      <c r="C1711" s="27">
        <f t="shared" si="119"/>
        <v>0.51419999999999999</v>
      </c>
      <c r="D1711" s="3"/>
      <c r="Q1711" s="1">
        <v>37589</v>
      </c>
      <c r="R1711">
        <v>0.105</v>
      </c>
      <c r="S1711">
        <f t="shared" si="120"/>
        <v>4.709E-2</v>
      </c>
      <c r="V1711" s="22">
        <v>36409</v>
      </c>
      <c r="W1711" s="7">
        <v>0</v>
      </c>
    </row>
    <row r="1712" spans="1:23" ht="16.8">
      <c r="A1712" s="1">
        <v>36653</v>
      </c>
      <c r="C1712" s="27">
        <f t="shared" si="119"/>
        <v>0.39660000000000001</v>
      </c>
      <c r="D1712" s="3"/>
      <c r="Q1712" s="1">
        <v>37590</v>
      </c>
      <c r="R1712">
        <v>0.105</v>
      </c>
      <c r="S1712">
        <f t="shared" si="120"/>
        <v>3.6920000000000001E-2</v>
      </c>
      <c r="V1712" s="22">
        <v>36410</v>
      </c>
      <c r="W1712" s="7">
        <v>0</v>
      </c>
    </row>
    <row r="1713" spans="1:23" ht="16.8">
      <c r="A1713" s="1">
        <v>36654</v>
      </c>
      <c r="C1713" s="27">
        <f t="shared" si="119"/>
        <v>0.3362</v>
      </c>
      <c r="D1713" s="3"/>
      <c r="Q1713" s="1">
        <v>37591</v>
      </c>
      <c r="R1713">
        <v>0.105</v>
      </c>
      <c r="S1713">
        <f t="shared" si="120"/>
        <v>0.13730000000000001</v>
      </c>
      <c r="V1713" s="22">
        <v>36411</v>
      </c>
      <c r="W1713" s="7">
        <v>0</v>
      </c>
    </row>
    <row r="1714" spans="1:23" ht="16.8">
      <c r="A1714" s="1">
        <v>36655</v>
      </c>
      <c r="C1714" s="27">
        <f t="shared" si="119"/>
        <v>0.25800000000000001</v>
      </c>
      <c r="D1714" s="3"/>
      <c r="Q1714" s="1">
        <v>37592</v>
      </c>
      <c r="R1714">
        <v>0.16</v>
      </c>
      <c r="S1714">
        <f t="shared" si="120"/>
        <v>0.55410000000000004</v>
      </c>
      <c r="V1714" s="22">
        <v>36412</v>
      </c>
      <c r="W1714" s="7">
        <v>0</v>
      </c>
    </row>
    <row r="1715" spans="1:23" ht="16.8">
      <c r="A1715" s="1">
        <v>36656</v>
      </c>
      <c r="C1715" s="27">
        <f t="shared" si="119"/>
        <v>0.2787</v>
      </c>
      <c r="D1715" s="3"/>
      <c r="Q1715" s="1">
        <v>37593</v>
      </c>
      <c r="R1715">
        <v>0.16</v>
      </c>
      <c r="S1715">
        <f t="shared" si="120"/>
        <v>0.76</v>
      </c>
      <c r="V1715" s="22">
        <v>36413</v>
      </c>
      <c r="W1715" s="7">
        <v>0</v>
      </c>
    </row>
    <row r="1716" spans="1:23" ht="16.8">
      <c r="A1716" s="1">
        <v>36657</v>
      </c>
      <c r="C1716" s="27">
        <f t="shared" si="119"/>
        <v>0.20549999999999999</v>
      </c>
      <c r="D1716" s="3"/>
      <c r="Q1716" s="1">
        <v>37594</v>
      </c>
      <c r="R1716">
        <v>0.17100000000000001</v>
      </c>
      <c r="S1716">
        <f t="shared" si="120"/>
        <v>1.079</v>
      </c>
      <c r="V1716" s="22">
        <v>36414</v>
      </c>
      <c r="W1716" s="7">
        <v>0</v>
      </c>
    </row>
    <row r="1717" spans="1:23" ht="16.8">
      <c r="A1717" s="1">
        <v>36658</v>
      </c>
      <c r="C1717" s="27">
        <f t="shared" si="119"/>
        <v>0.14990000000000001</v>
      </c>
      <c r="D1717" s="3"/>
      <c r="Q1717" s="1">
        <v>37595</v>
      </c>
      <c r="R1717">
        <v>0.28999999999999998</v>
      </c>
      <c r="S1717">
        <f t="shared" si="120"/>
        <v>1.222</v>
      </c>
      <c r="V1717" s="22">
        <v>36415</v>
      </c>
      <c r="W1717" s="7">
        <v>0</v>
      </c>
    </row>
    <row r="1718" spans="1:23" ht="16.8">
      <c r="A1718" s="1">
        <v>36659</v>
      </c>
      <c r="C1718" s="27">
        <f t="shared" si="119"/>
        <v>0.13</v>
      </c>
      <c r="D1718" s="3"/>
      <c r="Q1718" s="1">
        <v>37596</v>
      </c>
      <c r="R1718">
        <v>0.27</v>
      </c>
      <c r="S1718">
        <f t="shared" si="120"/>
        <v>1.119</v>
      </c>
      <c r="V1718" s="22">
        <v>36416</v>
      </c>
      <c r="W1718" s="7">
        <v>0</v>
      </c>
    </row>
    <row r="1719" spans="1:23" ht="16.8">
      <c r="A1719" s="1">
        <v>36660</v>
      </c>
      <c r="C1719" s="27">
        <f t="shared" si="119"/>
        <v>8.4870000000000001E-2</v>
      </c>
      <c r="D1719" s="3"/>
      <c r="Q1719" s="1">
        <v>37597</v>
      </c>
      <c r="R1719">
        <v>0.28599999999999998</v>
      </c>
      <c r="S1719">
        <f t="shared" si="120"/>
        <v>1.1579999999999999</v>
      </c>
      <c r="V1719" s="22">
        <v>36417</v>
      </c>
      <c r="W1719" s="7">
        <v>0</v>
      </c>
    </row>
    <row r="1720" spans="1:23" ht="16.8">
      <c r="A1720" s="1">
        <v>36661</v>
      </c>
      <c r="B1720">
        <v>0.38</v>
      </c>
      <c r="C1720" s="27">
        <f t="shared" si="119"/>
        <v>5.9360000000000003E-2</v>
      </c>
      <c r="D1720" s="3"/>
      <c r="Q1720" s="1">
        <v>37598</v>
      </c>
      <c r="R1720">
        <v>0.75600000000000001</v>
      </c>
      <c r="S1720">
        <f t="shared" si="120"/>
        <v>1.782</v>
      </c>
      <c r="V1720" s="22">
        <v>36418</v>
      </c>
      <c r="W1720" s="7">
        <v>0</v>
      </c>
    </row>
    <row r="1721" spans="1:23" ht="16.8">
      <c r="A1721" s="1">
        <v>36662</v>
      </c>
      <c r="C1721" s="27">
        <f t="shared" si="119"/>
        <v>3.9449999999999999E-2</v>
      </c>
      <c r="D1721" s="3"/>
      <c r="Q1721" s="1">
        <v>37599</v>
      </c>
      <c r="R1721">
        <v>2.4390000000000001</v>
      </c>
      <c r="S1721">
        <f t="shared" si="120"/>
        <v>2.165</v>
      </c>
      <c r="V1721" s="22">
        <v>36419</v>
      </c>
      <c r="W1721" s="7">
        <v>0</v>
      </c>
    </row>
    <row r="1722" spans="1:23" ht="16.8">
      <c r="A1722" s="1">
        <v>36663</v>
      </c>
      <c r="C1722" s="27">
        <f t="shared" si="119"/>
        <v>2.1180000000000001E-2</v>
      </c>
      <c r="D1722" s="3"/>
      <c r="Q1722" s="1">
        <v>37600</v>
      </c>
      <c r="R1722">
        <v>2.61</v>
      </c>
      <c r="S1722">
        <f t="shared" si="120"/>
        <v>2.0790000000000002</v>
      </c>
      <c r="V1722" s="22">
        <v>36420</v>
      </c>
      <c r="W1722" s="7">
        <v>0</v>
      </c>
    </row>
    <row r="1723" spans="1:23" ht="16.8">
      <c r="A1723" s="1">
        <v>36664</v>
      </c>
      <c r="C1723" s="27">
        <f t="shared" si="119"/>
        <v>1.2070000000000001E-2</v>
      </c>
      <c r="D1723" s="3"/>
      <c r="Q1723" s="1">
        <v>37601</v>
      </c>
      <c r="R1723">
        <v>2.19</v>
      </c>
      <c r="S1723">
        <f t="shared" si="120"/>
        <v>1.786</v>
      </c>
      <c r="V1723" s="22">
        <v>36421</v>
      </c>
      <c r="W1723" s="7">
        <v>0</v>
      </c>
    </row>
    <row r="1724" spans="1:23" ht="16.8">
      <c r="A1724" s="1">
        <v>36665</v>
      </c>
      <c r="C1724" s="27">
        <f t="shared" si="119"/>
        <v>7.1850000000000004E-3</v>
      </c>
      <c r="D1724" s="3"/>
      <c r="Q1724" s="1">
        <v>37602</v>
      </c>
      <c r="R1724">
        <v>2.0499999999999998</v>
      </c>
      <c r="S1724">
        <f t="shared" si="120"/>
        <v>1.46</v>
      </c>
      <c r="V1724" s="22">
        <v>36422</v>
      </c>
      <c r="W1724" s="7">
        <v>0</v>
      </c>
    </row>
    <row r="1725" spans="1:23" ht="16.8">
      <c r="A1725" s="1">
        <v>36666</v>
      </c>
      <c r="C1725" s="27">
        <f t="shared" si="119"/>
        <v>4.594E-3</v>
      </c>
      <c r="D1725" s="3"/>
      <c r="Q1725" s="1">
        <v>37603</v>
      </c>
      <c r="R1725">
        <v>2.0499999999999998</v>
      </c>
      <c r="S1725">
        <f t="shared" si="120"/>
        <v>1.149</v>
      </c>
      <c r="V1725" s="22">
        <v>36423</v>
      </c>
      <c r="W1725" s="7">
        <v>0.2354</v>
      </c>
    </row>
    <row r="1726" spans="1:23" ht="16.8">
      <c r="A1726" s="1">
        <v>36667</v>
      </c>
      <c r="C1726" s="27">
        <f t="shared" si="119"/>
        <v>3.0990000000000002E-3</v>
      </c>
      <c r="D1726" s="3"/>
      <c r="Q1726" s="1">
        <v>37604</v>
      </c>
      <c r="R1726">
        <v>2.12</v>
      </c>
      <c r="S1726">
        <f t="shared" si="120"/>
        <v>1.083</v>
      </c>
      <c r="V1726" s="22">
        <v>36424</v>
      </c>
      <c r="W1726" s="7">
        <v>0.28760000000000002</v>
      </c>
    </row>
    <row r="1727" spans="1:23" ht="16.8">
      <c r="A1727" s="1">
        <v>36668</v>
      </c>
      <c r="C1727" s="27">
        <f t="shared" si="119"/>
        <v>2.1930000000000001E-3</v>
      </c>
      <c r="D1727" s="3"/>
      <c r="Q1727" s="1">
        <v>37605</v>
      </c>
      <c r="R1727">
        <v>2.0499999999999998</v>
      </c>
      <c r="S1727">
        <f t="shared" si="120"/>
        <v>0.93820000000000003</v>
      </c>
      <c r="V1727" s="22">
        <v>36425</v>
      </c>
      <c r="W1727" s="7">
        <v>0.26979999999999998</v>
      </c>
    </row>
    <row r="1728" spans="1:23" ht="16.8">
      <c r="A1728" s="1">
        <v>36669</v>
      </c>
      <c r="C1728" s="27">
        <f t="shared" si="119"/>
        <v>1.4369999999999999E-3</v>
      </c>
      <c r="D1728" s="3"/>
      <c r="Q1728" s="1">
        <v>37606</v>
      </c>
      <c r="R1728">
        <v>2.0499999999999998</v>
      </c>
      <c r="S1728">
        <f t="shared" si="120"/>
        <v>0.77049999999999996</v>
      </c>
      <c r="V1728" s="22">
        <v>36426</v>
      </c>
      <c r="W1728" s="7">
        <v>0.23</v>
      </c>
    </row>
    <row r="1729" spans="1:23" ht="16.8">
      <c r="A1729" s="1">
        <v>36670</v>
      </c>
      <c r="C1729" s="27">
        <f t="shared" si="119"/>
        <v>1.0369999999999999E-3</v>
      </c>
      <c r="D1729" s="3"/>
      <c r="Q1729" s="1">
        <v>37607</v>
      </c>
      <c r="R1729">
        <v>2.0499999999999998</v>
      </c>
      <c r="S1729">
        <f t="shared" si="120"/>
        <v>0.61629999999999996</v>
      </c>
      <c r="V1729" s="22">
        <v>36427</v>
      </c>
      <c r="W1729" s="7">
        <v>0.18740000000000001</v>
      </c>
    </row>
    <row r="1730" spans="1:23" ht="16.8">
      <c r="A1730" s="1">
        <v>36671</v>
      </c>
      <c r="C1730" s="27">
        <f t="shared" si="119"/>
        <v>6.3150000000000001E-4</v>
      </c>
      <c r="D1730" s="3"/>
      <c r="Q1730" s="1">
        <v>37608</v>
      </c>
      <c r="R1730">
        <v>2.0499999999999998</v>
      </c>
      <c r="S1730">
        <f t="shared" si="120"/>
        <v>0.48580000000000001</v>
      </c>
      <c r="V1730" s="22">
        <v>36428</v>
      </c>
      <c r="W1730" s="7">
        <v>0.14899999999999999</v>
      </c>
    </row>
    <row r="1731" spans="1:23" ht="16.8">
      <c r="A1731" s="1">
        <v>36672</v>
      </c>
      <c r="C1731" s="27">
        <f t="shared" ref="C1731:C1794" si="121">W1974</f>
        <v>3.6210000000000002E-4</v>
      </c>
      <c r="D1731" s="3"/>
      <c r="Q1731" s="1">
        <v>37609</v>
      </c>
      <c r="R1731">
        <v>2.1549999999999998</v>
      </c>
      <c r="S1731">
        <f t="shared" si="120"/>
        <v>0.45669999999999999</v>
      </c>
      <c r="V1731" s="22">
        <v>36429</v>
      </c>
      <c r="W1731" s="7">
        <v>0.1171</v>
      </c>
    </row>
    <row r="1732" spans="1:23" ht="16.8">
      <c r="A1732" s="1">
        <v>36673</v>
      </c>
      <c r="C1732" s="27">
        <f t="shared" si="121"/>
        <v>1.176E-4</v>
      </c>
      <c r="D1732" s="3"/>
      <c r="Q1732" s="1">
        <v>37610</v>
      </c>
      <c r="R1732">
        <v>2.75</v>
      </c>
      <c r="S1732">
        <f t="shared" si="120"/>
        <v>0.81810000000000005</v>
      </c>
      <c r="V1732" s="22">
        <v>36430</v>
      </c>
      <c r="W1732" s="7">
        <v>9.1310000000000002E-2</v>
      </c>
    </row>
    <row r="1733" spans="1:23" ht="16.8">
      <c r="A1733" s="1">
        <v>36674</v>
      </c>
      <c r="C1733" s="27">
        <f t="shared" si="121"/>
        <v>0</v>
      </c>
      <c r="D1733" s="3"/>
      <c r="Q1733" s="1">
        <v>37611</v>
      </c>
      <c r="R1733">
        <v>2.61</v>
      </c>
      <c r="S1733">
        <f t="shared" si="120"/>
        <v>1.0669999999999999</v>
      </c>
      <c r="V1733" s="22">
        <v>36431</v>
      </c>
      <c r="W1733" s="7">
        <v>7.0879999999999999E-2</v>
      </c>
    </row>
    <row r="1734" spans="1:23" ht="16.8">
      <c r="A1734" s="1">
        <v>36675</v>
      </c>
      <c r="C1734" s="27">
        <f t="shared" si="121"/>
        <v>0</v>
      </c>
      <c r="D1734" s="3"/>
      <c r="Q1734" s="1">
        <v>37612</v>
      </c>
      <c r="R1734">
        <v>2.4700000000000002</v>
      </c>
      <c r="S1734">
        <f t="shared" si="120"/>
        <v>1.222</v>
      </c>
      <c r="V1734" s="22">
        <v>36432</v>
      </c>
      <c r="W1734" s="7">
        <v>5.4859999999999999E-2</v>
      </c>
    </row>
    <row r="1735" spans="1:23" ht="16.8">
      <c r="A1735" s="1">
        <v>36676</v>
      </c>
      <c r="C1735" s="27">
        <f t="shared" si="121"/>
        <v>0</v>
      </c>
      <c r="D1735" s="3"/>
      <c r="Q1735" s="1">
        <v>37613</v>
      </c>
      <c r="R1735">
        <v>2.4700000000000002</v>
      </c>
      <c r="S1735">
        <f t="shared" si="120"/>
        <v>1.2649999999999999</v>
      </c>
      <c r="V1735" s="22">
        <v>36433</v>
      </c>
      <c r="W1735" s="7">
        <v>4.2320000000000003E-2</v>
      </c>
    </row>
    <row r="1736" spans="1:23" ht="16.8">
      <c r="A1736" s="1">
        <v>36677</v>
      </c>
      <c r="C1736" s="27">
        <f t="shared" si="121"/>
        <v>0</v>
      </c>
      <c r="D1736" s="3"/>
      <c r="Q1736" s="1">
        <v>37614</v>
      </c>
      <c r="R1736">
        <v>2.33</v>
      </c>
      <c r="S1736">
        <f t="shared" si="120"/>
        <v>1.341</v>
      </c>
      <c r="V1736" s="22">
        <v>36434</v>
      </c>
      <c r="W1736" s="7">
        <v>3.2629999999999999E-2</v>
      </c>
    </row>
    <row r="1737" spans="1:23" ht="16.8">
      <c r="A1737" s="1">
        <v>36678</v>
      </c>
      <c r="C1737" s="27">
        <f t="shared" si="121"/>
        <v>0</v>
      </c>
      <c r="D1737" s="3"/>
      <c r="Q1737" s="1">
        <v>37615</v>
      </c>
      <c r="R1737">
        <v>2.33</v>
      </c>
      <c r="S1737">
        <f t="shared" si="120"/>
        <v>1.335</v>
      </c>
      <c r="V1737" s="22">
        <v>36435</v>
      </c>
      <c r="W1737" s="7">
        <v>2.5090000000000001E-2</v>
      </c>
    </row>
    <row r="1738" spans="1:23" ht="16.8">
      <c r="A1738" s="1">
        <v>36679</v>
      </c>
      <c r="C1738" s="27">
        <f t="shared" si="121"/>
        <v>0</v>
      </c>
      <c r="D1738" s="3"/>
      <c r="Q1738" s="1">
        <v>37616</v>
      </c>
      <c r="R1738">
        <v>2.633</v>
      </c>
      <c r="S1738">
        <f t="shared" si="120"/>
        <v>1.4950000000000001</v>
      </c>
      <c r="V1738" s="22">
        <v>36436</v>
      </c>
      <c r="W1738" s="7">
        <v>1.934E-2</v>
      </c>
    </row>
    <row r="1739" spans="1:23" ht="16.8">
      <c r="A1739" s="1">
        <v>36680</v>
      </c>
      <c r="C1739" s="27">
        <f t="shared" si="121"/>
        <v>0</v>
      </c>
      <c r="D1739" s="3"/>
      <c r="Q1739" s="1">
        <v>37617</v>
      </c>
      <c r="R1739">
        <v>2.75</v>
      </c>
      <c r="S1739">
        <f t="shared" si="120"/>
        <v>1.6080000000000001</v>
      </c>
      <c r="V1739" s="22">
        <v>36437</v>
      </c>
      <c r="W1739" s="7">
        <v>1.4619999999999999E-2</v>
      </c>
    </row>
    <row r="1740" spans="1:23" ht="16.8">
      <c r="A1740" s="1">
        <v>36681</v>
      </c>
      <c r="C1740" s="27">
        <f t="shared" si="121"/>
        <v>0</v>
      </c>
      <c r="D1740" s="3"/>
      <c r="Q1740" s="1">
        <v>37618</v>
      </c>
      <c r="R1740">
        <v>2.7250000000000001</v>
      </c>
      <c r="S1740">
        <f t="shared" si="120"/>
        <v>1.5549999999999999</v>
      </c>
      <c r="V1740" s="22">
        <v>36438</v>
      </c>
      <c r="W1740" s="7">
        <v>1.1339999999999999E-2</v>
      </c>
    </row>
    <row r="1741" spans="1:23" ht="16.8">
      <c r="A1741" s="1">
        <v>36682</v>
      </c>
      <c r="C1741" s="27">
        <f t="shared" si="121"/>
        <v>0</v>
      </c>
      <c r="D1741" s="3"/>
      <c r="Q1741" s="1">
        <v>37619</v>
      </c>
      <c r="R1741">
        <v>2.698</v>
      </c>
      <c r="S1741">
        <f t="shared" si="120"/>
        <v>1.4330000000000001</v>
      </c>
      <c r="V1741" s="22">
        <v>36439</v>
      </c>
      <c r="W1741" s="7">
        <v>8.5859999999999999E-3</v>
      </c>
    </row>
    <row r="1742" spans="1:23" ht="16.8">
      <c r="A1742" s="1">
        <v>36683</v>
      </c>
      <c r="C1742" s="27">
        <f t="shared" si="121"/>
        <v>0</v>
      </c>
      <c r="D1742" s="3"/>
      <c r="Q1742" s="1">
        <v>37620</v>
      </c>
      <c r="R1742">
        <v>2.68</v>
      </c>
      <c r="S1742">
        <f t="shared" si="120"/>
        <v>1.456</v>
      </c>
      <c r="V1742" s="22">
        <v>36440</v>
      </c>
      <c r="W1742" s="7">
        <v>6.535E-3</v>
      </c>
    </row>
    <row r="1743" spans="1:23" ht="16.8">
      <c r="A1743" s="1">
        <v>36684</v>
      </c>
      <c r="C1743" s="27">
        <f t="shared" si="121"/>
        <v>0</v>
      </c>
      <c r="D1743" s="3"/>
      <c r="Q1743" s="1">
        <v>37621</v>
      </c>
      <c r="R1743">
        <v>2.68</v>
      </c>
      <c r="S1743">
        <f t="shared" si="120"/>
        <v>1.349</v>
      </c>
      <c r="V1743" s="22">
        <v>36441</v>
      </c>
      <c r="W1743" s="7">
        <v>4.8110000000000002E-3</v>
      </c>
    </row>
    <row r="1744" spans="1:23" ht="16.8">
      <c r="A1744" s="1">
        <v>36685</v>
      </c>
      <c r="C1744" s="27">
        <f t="shared" si="121"/>
        <v>0</v>
      </c>
      <c r="D1744" s="3"/>
      <c r="Q1744" s="24">
        <v>37622</v>
      </c>
      <c r="R1744" s="25">
        <v>2.68</v>
      </c>
      <c r="S1744" s="25">
        <f>W2924</f>
        <v>1.2889999999999999</v>
      </c>
      <c r="T1744" s="25"/>
      <c r="V1744" s="22">
        <v>36442</v>
      </c>
      <c r="W1744" s="7">
        <v>3.7009999999999999E-3</v>
      </c>
    </row>
    <row r="1745" spans="1:23" ht="16.8">
      <c r="A1745" s="1">
        <v>36686</v>
      </c>
      <c r="C1745" s="27">
        <f t="shared" si="121"/>
        <v>0</v>
      </c>
      <c r="D1745" s="3"/>
      <c r="Q1745" s="24">
        <v>37623</v>
      </c>
      <c r="R1745" s="25">
        <v>3.08</v>
      </c>
      <c r="S1745" s="25">
        <f t="shared" ref="S1745:S1802" si="122">W2925</f>
        <v>1.6160000000000001</v>
      </c>
      <c r="T1745" s="25"/>
      <c r="V1745" s="22">
        <v>36443</v>
      </c>
      <c r="W1745" s="7">
        <v>2.591E-3</v>
      </c>
    </row>
    <row r="1746" spans="1:23" ht="16.8">
      <c r="A1746" s="1">
        <v>36687</v>
      </c>
      <c r="C1746" s="27">
        <f t="shared" si="121"/>
        <v>0</v>
      </c>
      <c r="D1746" s="3"/>
      <c r="Q1746" s="1">
        <v>37624</v>
      </c>
      <c r="R1746">
        <v>3.11</v>
      </c>
      <c r="S1746">
        <f t="shared" si="122"/>
        <v>1.7549999999999999</v>
      </c>
      <c r="V1746" s="22">
        <v>36444</v>
      </c>
      <c r="W1746" s="7">
        <v>1.9599999999999999E-3</v>
      </c>
    </row>
    <row r="1747" spans="1:23" ht="16.8">
      <c r="A1747" s="1">
        <v>36688</v>
      </c>
      <c r="C1747" s="27">
        <f t="shared" si="121"/>
        <v>0</v>
      </c>
      <c r="D1747" s="3"/>
      <c r="Q1747" s="1">
        <v>37625</v>
      </c>
      <c r="R1747">
        <v>2.93</v>
      </c>
      <c r="S1747">
        <f t="shared" si="122"/>
        <v>1.6479999999999999</v>
      </c>
      <c r="V1747" s="22">
        <v>36445</v>
      </c>
      <c r="W1747" s="7">
        <v>1.291E-3</v>
      </c>
    </row>
    <row r="1748" spans="1:23" ht="16.8">
      <c r="A1748" s="1">
        <v>36689</v>
      </c>
      <c r="C1748" s="27">
        <f t="shared" si="121"/>
        <v>0</v>
      </c>
      <c r="D1748" s="3"/>
      <c r="Q1748" s="1">
        <v>37626</v>
      </c>
      <c r="R1748">
        <v>2.93</v>
      </c>
      <c r="S1748">
        <f t="shared" si="122"/>
        <v>1.502</v>
      </c>
      <c r="V1748" s="22">
        <v>36446</v>
      </c>
      <c r="W1748" s="7">
        <v>9.5279999999999996E-4</v>
      </c>
    </row>
    <row r="1749" spans="1:23" ht="16.8">
      <c r="A1749" s="1">
        <v>36690</v>
      </c>
      <c r="C1749" s="27">
        <f t="shared" si="121"/>
        <v>0</v>
      </c>
      <c r="D1749" s="3"/>
      <c r="Q1749" s="1">
        <v>37627</v>
      </c>
      <c r="R1749">
        <v>2.93</v>
      </c>
      <c r="S1749">
        <f t="shared" si="122"/>
        <v>1.2509999999999999</v>
      </c>
      <c r="V1749" s="22">
        <v>36447</v>
      </c>
      <c r="W1749" s="7">
        <v>5.5049999999999999E-4</v>
      </c>
    </row>
    <row r="1750" spans="1:23" ht="16.8">
      <c r="A1750" s="1">
        <v>36691</v>
      </c>
      <c r="C1750" s="27">
        <f t="shared" si="121"/>
        <v>0</v>
      </c>
      <c r="D1750" s="3"/>
      <c r="Q1750" s="1">
        <v>37628</v>
      </c>
      <c r="R1750">
        <v>2.93</v>
      </c>
      <c r="S1750">
        <f t="shared" si="122"/>
        <v>1.1379999999999999</v>
      </c>
      <c r="V1750" s="22">
        <v>36448</v>
      </c>
      <c r="W1750" s="7">
        <v>1.2569999999999999E-4</v>
      </c>
    </row>
    <row r="1751" spans="1:23" ht="16.8">
      <c r="A1751" s="1">
        <v>36692</v>
      </c>
      <c r="B1751">
        <v>0.2</v>
      </c>
      <c r="C1751" s="27">
        <f t="shared" si="121"/>
        <v>0</v>
      </c>
      <c r="D1751" s="3"/>
      <c r="Q1751" s="1">
        <v>37629</v>
      </c>
      <c r="R1751">
        <v>2.4700000000000002</v>
      </c>
      <c r="S1751">
        <f t="shared" si="122"/>
        <v>1.01</v>
      </c>
      <c r="V1751" s="22">
        <v>36449</v>
      </c>
      <c r="W1751" s="7">
        <v>0</v>
      </c>
    </row>
    <row r="1752" spans="1:23" ht="16.8">
      <c r="A1752" s="1">
        <v>36693</v>
      </c>
      <c r="C1752" s="27">
        <f t="shared" si="121"/>
        <v>0</v>
      </c>
      <c r="D1752" s="3"/>
      <c r="Q1752" s="1">
        <v>37630</v>
      </c>
      <c r="R1752">
        <v>2.4700000000000002</v>
      </c>
      <c r="S1752">
        <f t="shared" si="122"/>
        <v>0.87690000000000001</v>
      </c>
      <c r="V1752" s="22">
        <v>36450</v>
      </c>
      <c r="W1752" s="7">
        <v>9.8390000000000001E-4</v>
      </c>
    </row>
    <row r="1753" spans="1:23" ht="16.8">
      <c r="A1753" s="1">
        <v>36694</v>
      </c>
      <c r="C1753" s="27">
        <f t="shared" si="121"/>
        <v>0</v>
      </c>
      <c r="D1753" s="3"/>
      <c r="Q1753" s="1">
        <v>37631</v>
      </c>
      <c r="R1753">
        <v>2.33</v>
      </c>
      <c r="S1753">
        <f t="shared" si="122"/>
        <v>0.78890000000000005</v>
      </c>
      <c r="V1753" s="22">
        <v>36451</v>
      </c>
      <c r="W1753" s="7">
        <v>8.4279999999999999E-4</v>
      </c>
    </row>
    <row r="1754" spans="1:23" ht="16.8">
      <c r="A1754" s="1">
        <v>36695</v>
      </c>
      <c r="C1754" s="27">
        <f t="shared" si="121"/>
        <v>0</v>
      </c>
      <c r="D1754" s="3"/>
      <c r="Q1754" s="1">
        <v>37632</v>
      </c>
      <c r="R1754">
        <v>2.33</v>
      </c>
      <c r="S1754">
        <f t="shared" si="122"/>
        <v>0.67400000000000004</v>
      </c>
      <c r="V1754" s="22">
        <v>36452</v>
      </c>
      <c r="W1754" s="7">
        <v>5.1979999999999995E-4</v>
      </c>
    </row>
    <row r="1755" spans="1:23" ht="16.8">
      <c r="A1755" s="1">
        <v>36696</v>
      </c>
      <c r="C1755" s="27">
        <f t="shared" si="121"/>
        <v>0</v>
      </c>
      <c r="D1755" s="3"/>
      <c r="Q1755" s="1">
        <v>37633</v>
      </c>
      <c r="R1755">
        <v>2.33</v>
      </c>
      <c r="S1755">
        <f t="shared" si="122"/>
        <v>0.64019999999999999</v>
      </c>
      <c r="V1755" s="22">
        <v>36453</v>
      </c>
      <c r="W1755" s="7">
        <v>3.4949999999999998E-4</v>
      </c>
    </row>
    <row r="1756" spans="1:23" ht="16.8">
      <c r="A1756" s="1">
        <v>36697</v>
      </c>
      <c r="C1756" s="27">
        <f t="shared" si="121"/>
        <v>0</v>
      </c>
      <c r="D1756" s="3"/>
      <c r="Q1756" s="1">
        <v>37634</v>
      </c>
      <c r="R1756">
        <v>2.2999999999999998</v>
      </c>
      <c r="S1756">
        <f t="shared" si="122"/>
        <v>0.59040000000000004</v>
      </c>
      <c r="V1756" s="22">
        <v>36454</v>
      </c>
      <c r="W1756" s="7">
        <v>1.6650000000000001E-4</v>
      </c>
    </row>
    <row r="1757" spans="1:23" ht="16.8">
      <c r="A1757" s="1">
        <v>36698</v>
      </c>
      <c r="C1757" s="27">
        <f t="shared" si="121"/>
        <v>0</v>
      </c>
      <c r="D1757" s="3"/>
      <c r="Q1757" s="1">
        <v>37635</v>
      </c>
      <c r="R1757">
        <v>2.2999999999999998</v>
      </c>
      <c r="S1757">
        <f t="shared" si="122"/>
        <v>0.5504</v>
      </c>
      <c r="V1757" s="22">
        <v>36455</v>
      </c>
      <c r="W1757" s="7">
        <v>0</v>
      </c>
    </row>
    <row r="1758" spans="1:23" ht="16.8">
      <c r="A1758" s="1">
        <v>36699</v>
      </c>
      <c r="C1758" s="27">
        <f t="shared" si="121"/>
        <v>0</v>
      </c>
      <c r="D1758" s="3"/>
      <c r="Q1758" s="1">
        <v>37636</v>
      </c>
      <c r="R1758">
        <v>2.19</v>
      </c>
      <c r="S1758">
        <f t="shared" si="122"/>
        <v>0.54310000000000003</v>
      </c>
      <c r="V1758" s="22">
        <v>36456</v>
      </c>
      <c r="W1758" s="7">
        <v>0</v>
      </c>
    </row>
    <row r="1759" spans="1:23" ht="16.8">
      <c r="A1759" s="1">
        <v>36700</v>
      </c>
      <c r="C1759" s="27">
        <f t="shared" si="121"/>
        <v>0</v>
      </c>
      <c r="D1759" s="3"/>
      <c r="Q1759" s="1">
        <v>37637</v>
      </c>
      <c r="R1759">
        <v>2.19</v>
      </c>
      <c r="S1759">
        <f t="shared" si="122"/>
        <v>0.4909</v>
      </c>
      <c r="V1759" s="22">
        <v>36457</v>
      </c>
      <c r="W1759" s="7">
        <v>0</v>
      </c>
    </row>
    <row r="1760" spans="1:23" ht="16.8">
      <c r="A1760" s="1">
        <v>36701</v>
      </c>
      <c r="C1760" s="27">
        <f t="shared" si="121"/>
        <v>0</v>
      </c>
      <c r="D1760" s="3"/>
      <c r="Q1760" s="1">
        <v>37638</v>
      </c>
      <c r="R1760">
        <v>2.19</v>
      </c>
      <c r="S1760">
        <f t="shared" si="122"/>
        <v>0.40510000000000002</v>
      </c>
      <c r="V1760" s="22">
        <v>36458</v>
      </c>
      <c r="W1760" s="7">
        <v>0</v>
      </c>
    </row>
    <row r="1761" spans="1:23" ht="16.8">
      <c r="A1761" s="1">
        <v>36702</v>
      </c>
      <c r="C1761" s="27">
        <f t="shared" si="121"/>
        <v>0</v>
      </c>
      <c r="D1761" s="3"/>
      <c r="Q1761" s="1">
        <v>37639</v>
      </c>
      <c r="R1761">
        <v>2.19</v>
      </c>
      <c r="S1761">
        <f t="shared" si="122"/>
        <v>0.38619999999999999</v>
      </c>
      <c r="V1761" s="22">
        <v>36459</v>
      </c>
      <c r="W1761" s="7">
        <v>0</v>
      </c>
    </row>
    <row r="1762" spans="1:23" ht="16.8">
      <c r="A1762" s="1">
        <v>36703</v>
      </c>
      <c r="C1762" s="27">
        <f t="shared" si="121"/>
        <v>0</v>
      </c>
      <c r="D1762" s="3"/>
      <c r="Q1762" s="1">
        <v>37640</v>
      </c>
      <c r="R1762">
        <v>2.2839999999999998</v>
      </c>
      <c r="S1762">
        <f t="shared" si="122"/>
        <v>0.5867</v>
      </c>
      <c r="V1762" s="22">
        <v>36460</v>
      </c>
      <c r="W1762" s="7">
        <v>0</v>
      </c>
    </row>
    <row r="1763" spans="1:23" ht="16.8">
      <c r="A1763" s="1">
        <v>36704</v>
      </c>
      <c r="C1763" s="27">
        <f t="shared" si="121"/>
        <v>0</v>
      </c>
      <c r="D1763" s="3"/>
      <c r="Q1763" s="1">
        <v>37641</v>
      </c>
      <c r="R1763">
        <v>2.464</v>
      </c>
      <c r="S1763">
        <f t="shared" si="122"/>
        <v>0.81</v>
      </c>
      <c r="V1763" s="22">
        <v>36461</v>
      </c>
      <c r="W1763" s="7">
        <v>0</v>
      </c>
    </row>
    <row r="1764" spans="1:23" ht="16.8">
      <c r="A1764" s="1">
        <v>36705</v>
      </c>
      <c r="C1764" s="27">
        <f t="shared" si="121"/>
        <v>0</v>
      </c>
      <c r="D1764" s="3"/>
      <c r="Q1764" s="1">
        <v>37642</v>
      </c>
      <c r="R1764">
        <v>2.4700000000000002</v>
      </c>
      <c r="S1764">
        <f t="shared" si="122"/>
        <v>0.93589999999999995</v>
      </c>
      <c r="V1764" s="22">
        <v>36462</v>
      </c>
      <c r="W1764" s="7">
        <v>0</v>
      </c>
    </row>
    <row r="1765" spans="1:23" ht="16.8">
      <c r="A1765" s="1">
        <v>36706</v>
      </c>
      <c r="C1765" s="27">
        <f t="shared" si="121"/>
        <v>0</v>
      </c>
      <c r="D1765" s="3"/>
      <c r="Q1765" s="1">
        <v>37643</v>
      </c>
      <c r="R1765">
        <v>0.70799999999999996</v>
      </c>
      <c r="S1765">
        <f t="shared" si="122"/>
        <v>0.93459999999999999</v>
      </c>
      <c r="V1765" s="22">
        <v>36463</v>
      </c>
      <c r="W1765" s="7">
        <v>0</v>
      </c>
    </row>
    <row r="1766" spans="1:23" ht="16.8">
      <c r="A1766" s="1">
        <v>36707</v>
      </c>
      <c r="C1766" s="27">
        <f t="shared" si="121"/>
        <v>0</v>
      </c>
      <c r="D1766" s="3"/>
      <c r="Q1766" s="1">
        <v>37644</v>
      </c>
      <c r="R1766">
        <v>0.70799999999999996</v>
      </c>
      <c r="S1766">
        <f t="shared" si="122"/>
        <v>1.27</v>
      </c>
      <c r="V1766" s="22">
        <v>36464</v>
      </c>
      <c r="W1766" s="7">
        <v>0</v>
      </c>
    </row>
    <row r="1767" spans="1:23" ht="16.8">
      <c r="A1767" s="1">
        <v>36708</v>
      </c>
      <c r="C1767" s="27">
        <f t="shared" si="121"/>
        <v>0</v>
      </c>
      <c r="D1767" s="3"/>
      <c r="Q1767" s="1">
        <v>37645</v>
      </c>
      <c r="R1767">
        <v>0.70799999999999996</v>
      </c>
      <c r="S1767">
        <f t="shared" si="122"/>
        <v>1.319</v>
      </c>
      <c r="V1767" s="22">
        <v>36465</v>
      </c>
      <c r="W1767" s="7">
        <v>0</v>
      </c>
    </row>
    <row r="1768" spans="1:23" ht="16.8">
      <c r="A1768" s="1">
        <v>36709</v>
      </c>
      <c r="C1768" s="27">
        <f t="shared" si="121"/>
        <v>0</v>
      </c>
      <c r="D1768" s="3"/>
      <c r="Q1768" s="1">
        <v>37646</v>
      </c>
      <c r="R1768">
        <v>0.70799999999999996</v>
      </c>
      <c r="S1768">
        <f t="shared" si="122"/>
        <v>1.2849999999999999</v>
      </c>
      <c r="V1768" s="22">
        <v>36466</v>
      </c>
      <c r="W1768" s="7">
        <v>0</v>
      </c>
    </row>
    <row r="1769" spans="1:23" ht="16.8">
      <c r="A1769" s="1">
        <v>36710</v>
      </c>
      <c r="C1769" s="27">
        <f t="shared" si="121"/>
        <v>0</v>
      </c>
      <c r="D1769" s="3"/>
      <c r="Q1769" s="1">
        <v>37647</v>
      </c>
      <c r="R1769">
        <v>1.4490000000000001</v>
      </c>
      <c r="S1769">
        <f t="shared" si="122"/>
        <v>1.1399999999999999</v>
      </c>
      <c r="V1769" s="22">
        <v>36467</v>
      </c>
      <c r="W1769" s="7">
        <v>0</v>
      </c>
    </row>
    <row r="1770" spans="1:23" ht="16.8">
      <c r="A1770" s="1">
        <v>36711</v>
      </c>
      <c r="C1770" s="27">
        <f t="shared" si="121"/>
        <v>0</v>
      </c>
      <c r="D1770" s="3"/>
      <c r="Q1770" s="1">
        <v>37648</v>
      </c>
      <c r="R1770">
        <v>3.907</v>
      </c>
      <c r="S1770">
        <f t="shared" si="122"/>
        <v>1.6539999999999999</v>
      </c>
      <c r="V1770" s="22">
        <v>36468</v>
      </c>
      <c r="W1770" s="7">
        <v>0</v>
      </c>
    </row>
    <row r="1771" spans="1:23" ht="16.8">
      <c r="A1771" s="1">
        <v>36712</v>
      </c>
      <c r="C1771" s="27">
        <f t="shared" si="121"/>
        <v>0</v>
      </c>
      <c r="D1771" s="3"/>
      <c r="Q1771" s="1">
        <v>37649</v>
      </c>
      <c r="R1771">
        <v>5.27</v>
      </c>
      <c r="S1771">
        <f t="shared" si="122"/>
        <v>2.9809999999999999</v>
      </c>
      <c r="V1771" s="22">
        <v>36469</v>
      </c>
      <c r="W1771" s="7">
        <v>0</v>
      </c>
    </row>
    <row r="1772" spans="1:23" ht="16.8">
      <c r="A1772" s="1">
        <v>36713</v>
      </c>
      <c r="C1772" s="27">
        <f t="shared" si="121"/>
        <v>0</v>
      </c>
      <c r="D1772" s="3"/>
      <c r="Q1772" s="1">
        <v>37650</v>
      </c>
      <c r="R1772">
        <v>5.0650000000000004</v>
      </c>
      <c r="S1772">
        <f t="shared" si="122"/>
        <v>3.528</v>
      </c>
      <c r="V1772" s="22">
        <v>36470</v>
      </c>
      <c r="W1772" s="7">
        <v>1.482E-4</v>
      </c>
    </row>
    <row r="1773" spans="1:23" ht="16.8">
      <c r="A1773" s="1">
        <v>36714</v>
      </c>
      <c r="C1773" s="27">
        <f t="shared" si="121"/>
        <v>0</v>
      </c>
      <c r="D1773" s="3"/>
      <c r="Q1773" s="1">
        <v>37651</v>
      </c>
      <c r="R1773">
        <v>5.32</v>
      </c>
      <c r="S1773">
        <f t="shared" si="122"/>
        <v>3.2440000000000002</v>
      </c>
      <c r="V1773" s="22">
        <v>36471</v>
      </c>
      <c r="W1773" s="7">
        <v>0</v>
      </c>
    </row>
    <row r="1774" spans="1:23" ht="16.8">
      <c r="A1774" s="1">
        <v>36715</v>
      </c>
      <c r="C1774" s="27">
        <f t="shared" si="121"/>
        <v>0</v>
      </c>
      <c r="D1774" s="3"/>
      <c r="Q1774" s="1">
        <v>37652</v>
      </c>
      <c r="R1774">
        <v>4.84</v>
      </c>
      <c r="S1774">
        <f t="shared" si="122"/>
        <v>2.8919999999999999</v>
      </c>
      <c r="V1774" s="22">
        <v>36472</v>
      </c>
      <c r="W1774" s="7">
        <v>0</v>
      </c>
    </row>
    <row r="1775" spans="1:23" ht="16.8">
      <c r="A1775" s="1">
        <v>36716</v>
      </c>
      <c r="C1775" s="27">
        <f t="shared" si="121"/>
        <v>0</v>
      </c>
      <c r="D1775" s="3"/>
      <c r="Q1775" s="1">
        <v>37653</v>
      </c>
      <c r="R1775">
        <v>3.75</v>
      </c>
      <c r="S1775">
        <f t="shared" si="122"/>
        <v>2.657</v>
      </c>
      <c r="V1775" s="22">
        <v>36473</v>
      </c>
      <c r="W1775" s="7">
        <v>0</v>
      </c>
    </row>
    <row r="1776" spans="1:23" ht="16.8">
      <c r="A1776" s="1">
        <v>36717</v>
      </c>
      <c r="C1776" s="27">
        <f t="shared" si="121"/>
        <v>0</v>
      </c>
      <c r="D1776" s="3"/>
      <c r="Q1776" s="1">
        <v>37654</v>
      </c>
      <c r="R1776">
        <v>0.84</v>
      </c>
      <c r="S1776">
        <f t="shared" si="122"/>
        <v>2.7429999999999999</v>
      </c>
      <c r="V1776" s="22">
        <v>36474</v>
      </c>
      <c r="W1776" s="7">
        <v>2.7959999999999999E-2</v>
      </c>
    </row>
    <row r="1777" spans="1:23" ht="16.8">
      <c r="A1777" s="1">
        <v>36718</v>
      </c>
      <c r="C1777" s="27">
        <f t="shared" si="121"/>
        <v>0</v>
      </c>
      <c r="D1777" s="3"/>
      <c r="Q1777" s="1">
        <v>37655</v>
      </c>
      <c r="R1777">
        <v>3.65</v>
      </c>
      <c r="S1777">
        <f t="shared" si="122"/>
        <v>2.7650000000000001</v>
      </c>
      <c r="V1777" s="22">
        <v>36475</v>
      </c>
      <c r="W1777" s="7">
        <v>0.30249999999999999</v>
      </c>
    </row>
    <row r="1778" spans="1:23" ht="16.8">
      <c r="A1778" s="1">
        <v>36719</v>
      </c>
      <c r="C1778" s="27">
        <f t="shared" si="121"/>
        <v>0</v>
      </c>
      <c r="D1778" s="3"/>
      <c r="Q1778" s="1">
        <v>37656</v>
      </c>
      <c r="R1778">
        <v>3.47</v>
      </c>
      <c r="S1778">
        <f t="shared" si="122"/>
        <v>2.6240000000000001</v>
      </c>
      <c r="V1778" s="22">
        <v>36476</v>
      </c>
      <c r="W1778" s="7">
        <v>0.36009999999999998</v>
      </c>
    </row>
    <row r="1779" spans="1:23" ht="16.8">
      <c r="A1779" s="1">
        <v>36720</v>
      </c>
      <c r="C1779" s="27">
        <f t="shared" si="121"/>
        <v>0</v>
      </c>
      <c r="D1779" s="3"/>
      <c r="Q1779" s="1">
        <v>37657</v>
      </c>
      <c r="R1779">
        <v>0.47</v>
      </c>
      <c r="S1779">
        <f t="shared" si="122"/>
        <v>2.484</v>
      </c>
      <c r="V1779" s="22">
        <v>36477</v>
      </c>
      <c r="W1779" s="7">
        <v>0.33489999999999998</v>
      </c>
    </row>
    <row r="1780" spans="1:23" ht="16.8">
      <c r="A1780" s="1">
        <v>36721</v>
      </c>
      <c r="C1780" s="27">
        <f t="shared" si="121"/>
        <v>0</v>
      </c>
      <c r="D1780" s="3"/>
      <c r="Q1780" s="1">
        <v>37658</v>
      </c>
      <c r="R1780">
        <v>0.47</v>
      </c>
      <c r="S1780">
        <f t="shared" si="122"/>
        <v>2.3849999999999998</v>
      </c>
      <c r="V1780" s="22">
        <v>36478</v>
      </c>
      <c r="W1780" s="7">
        <v>0.28449999999999998</v>
      </c>
    </row>
    <row r="1781" spans="1:23" ht="16.8">
      <c r="A1781" s="1">
        <v>36722</v>
      </c>
      <c r="B1781">
        <v>0.09</v>
      </c>
      <c r="C1781" s="27">
        <f t="shared" si="121"/>
        <v>0</v>
      </c>
      <c r="D1781" s="3"/>
      <c r="Q1781" s="1">
        <v>37659</v>
      </c>
      <c r="R1781">
        <v>4.03</v>
      </c>
      <c r="S1781">
        <f t="shared" si="122"/>
        <v>2.6419999999999999</v>
      </c>
      <c r="V1781" s="22">
        <v>36479</v>
      </c>
      <c r="W1781" s="7">
        <v>0.23139999999999999</v>
      </c>
    </row>
    <row r="1782" spans="1:23" ht="16.8">
      <c r="A1782" s="1">
        <v>36723</v>
      </c>
      <c r="C1782" s="27">
        <f t="shared" si="121"/>
        <v>0</v>
      </c>
      <c r="D1782" s="3"/>
      <c r="Q1782" s="1">
        <v>37660</v>
      </c>
      <c r="R1782">
        <v>3.84</v>
      </c>
      <c r="S1782">
        <f t="shared" si="122"/>
        <v>2.766</v>
      </c>
      <c r="V1782" s="22">
        <v>36480</v>
      </c>
      <c r="W1782" s="7">
        <v>0.18410000000000001</v>
      </c>
    </row>
    <row r="1783" spans="1:23" ht="16.8">
      <c r="A1783" s="1">
        <v>36724</v>
      </c>
      <c r="C1783" s="27">
        <f t="shared" si="121"/>
        <v>0</v>
      </c>
      <c r="D1783" s="3"/>
      <c r="Q1783" s="1">
        <v>37661</v>
      </c>
      <c r="R1783">
        <v>3.65</v>
      </c>
      <c r="S1783">
        <f t="shared" si="122"/>
        <v>2.64</v>
      </c>
      <c r="V1783" s="22">
        <v>36481</v>
      </c>
      <c r="W1783" s="7">
        <v>0.1447</v>
      </c>
    </row>
    <row r="1784" spans="1:23" ht="16.8">
      <c r="A1784" s="1">
        <v>36725</v>
      </c>
      <c r="C1784" s="27">
        <f t="shared" si="121"/>
        <v>0</v>
      </c>
      <c r="D1784" s="3"/>
      <c r="Q1784" s="1">
        <v>37662</v>
      </c>
      <c r="R1784">
        <v>3.65</v>
      </c>
      <c r="S1784">
        <f t="shared" si="122"/>
        <v>2.4350000000000001</v>
      </c>
      <c r="V1784" s="22">
        <v>36482</v>
      </c>
      <c r="W1784" s="7">
        <v>0.1128</v>
      </c>
    </row>
    <row r="1785" spans="1:23" ht="16.8">
      <c r="A1785" s="1">
        <v>36726</v>
      </c>
      <c r="C1785" s="27">
        <f t="shared" si="121"/>
        <v>0</v>
      </c>
      <c r="D1785" s="3"/>
      <c r="Q1785" s="1">
        <v>37663</v>
      </c>
      <c r="R1785">
        <v>4.4859999999999998</v>
      </c>
      <c r="S1785">
        <f t="shared" si="122"/>
        <v>2.468</v>
      </c>
      <c r="V1785" s="22">
        <v>36483</v>
      </c>
      <c r="W1785" s="7">
        <v>8.7489999999999998E-2</v>
      </c>
    </row>
    <row r="1786" spans="1:23" ht="16.8">
      <c r="A1786" s="1">
        <v>36727</v>
      </c>
      <c r="C1786" s="27">
        <f t="shared" si="121"/>
        <v>0</v>
      </c>
      <c r="D1786" s="3"/>
      <c r="Q1786" s="1">
        <v>37664</v>
      </c>
      <c r="R1786">
        <v>10.210000000000001</v>
      </c>
      <c r="S1786">
        <f t="shared" si="122"/>
        <v>3.2330000000000001</v>
      </c>
      <c r="V1786" s="22">
        <v>36484</v>
      </c>
      <c r="W1786" s="7">
        <v>6.7890000000000006E-2</v>
      </c>
    </row>
    <row r="1787" spans="1:23" ht="16.8">
      <c r="A1787" s="1">
        <v>36728</v>
      </c>
      <c r="C1787" s="27">
        <f t="shared" si="121"/>
        <v>0</v>
      </c>
      <c r="D1787" s="3"/>
      <c r="Q1787" s="1">
        <v>37665</v>
      </c>
      <c r="R1787">
        <v>10.96</v>
      </c>
      <c r="S1787">
        <f t="shared" si="122"/>
        <v>4.2779999999999996</v>
      </c>
      <c r="V1787" s="22">
        <v>36485</v>
      </c>
      <c r="W1787" s="7">
        <v>5.2440000000000001E-2</v>
      </c>
    </row>
    <row r="1788" spans="1:23" ht="16.8">
      <c r="A1788" s="1">
        <v>36729</v>
      </c>
      <c r="C1788" s="27">
        <f t="shared" si="121"/>
        <v>0</v>
      </c>
      <c r="D1788" s="3"/>
      <c r="Q1788" s="1">
        <v>37666</v>
      </c>
      <c r="R1788">
        <v>9.4</v>
      </c>
      <c r="S1788">
        <f t="shared" si="122"/>
        <v>4.09</v>
      </c>
      <c r="V1788" s="22">
        <v>36486</v>
      </c>
      <c r="W1788" s="7">
        <v>4.0579999999999998E-2</v>
      </c>
    </row>
    <row r="1789" spans="1:23" ht="16.8">
      <c r="A1789" s="1">
        <v>36730</v>
      </c>
      <c r="C1789" s="27">
        <f t="shared" si="121"/>
        <v>0</v>
      </c>
      <c r="D1789" s="3"/>
      <c r="Q1789" s="1">
        <v>37667</v>
      </c>
      <c r="R1789">
        <v>8.82</v>
      </c>
      <c r="S1789">
        <f t="shared" si="122"/>
        <v>3.8679999999999999</v>
      </c>
      <c r="V1789" s="22">
        <v>36487</v>
      </c>
      <c r="W1789" s="7">
        <v>3.1519999999999999E-2</v>
      </c>
    </row>
    <row r="1790" spans="1:23" ht="16.8">
      <c r="A1790" s="1">
        <v>36731</v>
      </c>
      <c r="C1790" s="27">
        <f t="shared" si="121"/>
        <v>0</v>
      </c>
      <c r="D1790" s="3"/>
      <c r="Q1790" s="1">
        <v>37668</v>
      </c>
      <c r="R1790">
        <v>8.36</v>
      </c>
      <c r="S1790">
        <f t="shared" si="122"/>
        <v>3.5960000000000001</v>
      </c>
      <c r="V1790" s="22">
        <v>36488</v>
      </c>
      <c r="W1790" s="7">
        <v>2.4420000000000001E-2</v>
      </c>
    </row>
    <row r="1791" spans="1:23" ht="16.8">
      <c r="A1791" s="1">
        <v>36732</v>
      </c>
      <c r="C1791" s="27">
        <f t="shared" si="121"/>
        <v>0</v>
      </c>
      <c r="D1791" s="3"/>
      <c r="Q1791" s="1">
        <v>37669</v>
      </c>
      <c r="R1791">
        <v>9.6059999999999999</v>
      </c>
      <c r="S1791">
        <f t="shared" si="122"/>
        <v>3.9020000000000001</v>
      </c>
      <c r="V1791" s="22">
        <v>36489</v>
      </c>
      <c r="W1791" s="7">
        <v>1.874E-2</v>
      </c>
    </row>
    <row r="1792" spans="1:23" ht="16.8">
      <c r="A1792" s="1">
        <v>36733</v>
      </c>
      <c r="C1792" s="27">
        <f t="shared" si="121"/>
        <v>0</v>
      </c>
      <c r="D1792" s="3"/>
      <c r="Q1792" s="1">
        <v>37670</v>
      </c>
      <c r="R1792">
        <v>12.865</v>
      </c>
      <c r="S1792">
        <f t="shared" si="122"/>
        <v>5.59</v>
      </c>
      <c r="V1792" s="22">
        <v>36490</v>
      </c>
      <c r="W1792" s="7">
        <v>1.516E-2</v>
      </c>
    </row>
    <row r="1793" spans="1:23" ht="16.8">
      <c r="A1793" s="1">
        <v>36734</v>
      </c>
      <c r="C1793" s="27">
        <f t="shared" si="121"/>
        <v>0</v>
      </c>
      <c r="D1793" s="3"/>
      <c r="Q1793" s="1">
        <v>37671</v>
      </c>
      <c r="R1793">
        <v>10.96</v>
      </c>
      <c r="S1793">
        <f t="shared" si="122"/>
        <v>5.8970000000000002</v>
      </c>
      <c r="V1793" s="22">
        <v>36491</v>
      </c>
      <c r="W1793" s="7">
        <v>1.2359999999999999E-2</v>
      </c>
    </row>
    <row r="1794" spans="1:23" ht="16.8">
      <c r="A1794" s="1">
        <v>36735</v>
      </c>
      <c r="C1794" s="27">
        <f t="shared" si="121"/>
        <v>0</v>
      </c>
      <c r="D1794" s="3"/>
      <c r="Q1794" s="1">
        <v>37672</v>
      </c>
      <c r="R1794">
        <v>9.66</v>
      </c>
      <c r="S1794">
        <f t="shared" si="122"/>
        <v>5.5490000000000004</v>
      </c>
      <c r="V1794" s="22">
        <v>36492</v>
      </c>
      <c r="W1794" s="7">
        <v>9.6279999999999994E-3</v>
      </c>
    </row>
    <row r="1795" spans="1:23" ht="16.8">
      <c r="A1795" s="1">
        <v>36736</v>
      </c>
      <c r="C1795" s="27">
        <f t="shared" ref="C1795:C1858" si="123">W2038</f>
        <v>0</v>
      </c>
      <c r="D1795" s="3"/>
      <c r="Q1795" s="1">
        <v>37673</v>
      </c>
      <c r="R1795">
        <v>8.8800000000000008</v>
      </c>
      <c r="S1795">
        <f t="shared" si="122"/>
        <v>5.2030000000000003</v>
      </c>
      <c r="V1795" s="22">
        <v>36493</v>
      </c>
      <c r="W1795" s="7">
        <v>7.2969999999999997E-3</v>
      </c>
    </row>
    <row r="1796" spans="1:23" ht="16.8">
      <c r="A1796" s="1">
        <v>36737</v>
      </c>
      <c r="C1796" s="27">
        <f t="shared" si="123"/>
        <v>0</v>
      </c>
      <c r="D1796" s="3"/>
      <c r="Q1796" s="1">
        <v>37674</v>
      </c>
      <c r="R1796">
        <v>8.1</v>
      </c>
      <c r="S1796">
        <f t="shared" si="122"/>
        <v>4.5609999999999999</v>
      </c>
      <c r="V1796" s="22">
        <v>36494</v>
      </c>
      <c r="W1796" s="7">
        <v>5.6410000000000002E-3</v>
      </c>
    </row>
    <row r="1797" spans="1:23" ht="16.8">
      <c r="A1797" s="1">
        <v>36738</v>
      </c>
      <c r="C1797" s="27">
        <f t="shared" si="123"/>
        <v>0</v>
      </c>
      <c r="D1797" s="3"/>
      <c r="Q1797" s="1">
        <v>37675</v>
      </c>
      <c r="R1797">
        <v>7.58</v>
      </c>
      <c r="S1797">
        <f t="shared" si="122"/>
        <v>4.3550000000000004</v>
      </c>
      <c r="V1797" s="22">
        <v>36495</v>
      </c>
      <c r="W1797" s="7">
        <v>4.3410000000000002E-3</v>
      </c>
    </row>
    <row r="1798" spans="1:23" ht="16.8">
      <c r="A1798" s="1">
        <v>36739</v>
      </c>
      <c r="C1798" s="27">
        <f t="shared" si="123"/>
        <v>0</v>
      </c>
      <c r="D1798" s="3"/>
      <c r="Q1798" s="1">
        <v>37676</v>
      </c>
      <c r="R1798">
        <v>7.32</v>
      </c>
      <c r="S1798">
        <f t="shared" si="122"/>
        <v>4.0720000000000001</v>
      </c>
      <c r="V1798" s="22">
        <v>36496</v>
      </c>
      <c r="W1798" s="7">
        <v>3.15E-3</v>
      </c>
    </row>
    <row r="1799" spans="1:23" ht="16.8">
      <c r="A1799" s="1">
        <v>36740</v>
      </c>
      <c r="C1799" s="27">
        <f t="shared" si="123"/>
        <v>0</v>
      </c>
      <c r="D1799" s="3"/>
      <c r="Q1799" s="1">
        <v>37677</v>
      </c>
      <c r="R1799">
        <v>5.56</v>
      </c>
      <c r="S1799">
        <f t="shared" si="122"/>
        <v>3.7559999999999998</v>
      </c>
      <c r="V1799" s="22">
        <v>36497</v>
      </c>
      <c r="W1799" s="7">
        <v>2.4949999999999998E-3</v>
      </c>
    </row>
    <row r="1800" spans="1:23" ht="16.8">
      <c r="A1800" s="1">
        <v>36741</v>
      </c>
      <c r="C1800" s="27">
        <f t="shared" si="123"/>
        <v>0</v>
      </c>
      <c r="D1800" s="3"/>
      <c r="Q1800" s="1">
        <v>37678</v>
      </c>
      <c r="R1800">
        <v>5.32</v>
      </c>
      <c r="S1800">
        <f t="shared" si="122"/>
        <v>3.42</v>
      </c>
      <c r="V1800" s="22">
        <v>36498</v>
      </c>
      <c r="W1800" s="7">
        <v>1.833E-3</v>
      </c>
    </row>
    <row r="1801" spans="1:23" ht="16.8">
      <c r="A1801" s="1">
        <v>36742</v>
      </c>
      <c r="C1801" s="27">
        <f t="shared" si="123"/>
        <v>0</v>
      </c>
      <c r="D1801" s="3"/>
      <c r="Q1801" s="1">
        <v>37679</v>
      </c>
      <c r="R1801">
        <v>5.08</v>
      </c>
      <c r="S1801">
        <f t="shared" si="122"/>
        <v>3.1139999999999999</v>
      </c>
      <c r="V1801" s="22">
        <v>36499</v>
      </c>
      <c r="W1801" s="7">
        <v>1.359E-3</v>
      </c>
    </row>
    <row r="1802" spans="1:23" ht="16.8">
      <c r="A1802" s="1">
        <v>36743</v>
      </c>
      <c r="C1802" s="27">
        <f t="shared" si="123"/>
        <v>0</v>
      </c>
      <c r="D1802" s="3"/>
      <c r="Q1802" s="1">
        <v>37680</v>
      </c>
      <c r="R1802">
        <v>4.84</v>
      </c>
      <c r="S1802">
        <f t="shared" si="122"/>
        <v>2.7839999999999998</v>
      </c>
      <c r="V1802" s="22">
        <v>36500</v>
      </c>
      <c r="W1802" s="7">
        <v>9.8839999999999996E-4</v>
      </c>
    </row>
    <row r="1803" spans="1:23" ht="16.8">
      <c r="A1803" s="1">
        <v>36744</v>
      </c>
      <c r="C1803" s="27">
        <f t="shared" si="123"/>
        <v>0</v>
      </c>
      <c r="D1803" s="3"/>
      <c r="Q1803" s="1">
        <v>37681</v>
      </c>
      <c r="R1803">
        <v>2.75</v>
      </c>
      <c r="S1803">
        <f>W2983</f>
        <v>2.4369999999999998</v>
      </c>
      <c r="V1803" s="22">
        <v>36501</v>
      </c>
      <c r="W1803" s="7">
        <v>1.472E-3</v>
      </c>
    </row>
    <row r="1804" spans="1:23" ht="16.8">
      <c r="A1804" s="1">
        <v>36745</v>
      </c>
      <c r="C1804" s="27">
        <f t="shared" si="123"/>
        <v>0</v>
      </c>
      <c r="D1804" s="3"/>
      <c r="Q1804" s="1">
        <v>37682</v>
      </c>
      <c r="R1804">
        <v>2.84</v>
      </c>
      <c r="S1804">
        <f t="shared" ref="S1804:S1863" si="124">W2984</f>
        <v>2.153</v>
      </c>
      <c r="V1804" s="22">
        <v>36502</v>
      </c>
      <c r="W1804" s="7">
        <v>0.21809999999999999</v>
      </c>
    </row>
    <row r="1805" spans="1:23" ht="16.8">
      <c r="A1805" s="1">
        <v>36746</v>
      </c>
      <c r="C1805" s="27">
        <f t="shared" si="123"/>
        <v>0</v>
      </c>
      <c r="D1805" s="3"/>
      <c r="Q1805" s="1">
        <v>37683</v>
      </c>
      <c r="R1805">
        <v>2.75</v>
      </c>
      <c r="S1805">
        <f t="shared" si="124"/>
        <v>2.331</v>
      </c>
      <c r="V1805" s="22">
        <v>36503</v>
      </c>
      <c r="W1805" s="7">
        <v>0.2828</v>
      </c>
    </row>
    <row r="1806" spans="1:23" ht="16.8">
      <c r="A1806" s="1">
        <v>36747</v>
      </c>
      <c r="C1806" s="27">
        <f t="shared" si="123"/>
        <v>0</v>
      </c>
      <c r="D1806" s="3"/>
      <c r="Q1806" s="1">
        <v>37684</v>
      </c>
      <c r="R1806">
        <v>2.98</v>
      </c>
      <c r="S1806">
        <f t="shared" si="124"/>
        <v>2.5870000000000002</v>
      </c>
      <c r="V1806" s="22">
        <v>36504</v>
      </c>
      <c r="W1806" s="7">
        <v>0.27</v>
      </c>
    </row>
    <row r="1807" spans="1:23" ht="16.8">
      <c r="A1807" s="1">
        <v>36748</v>
      </c>
      <c r="C1807" s="27">
        <f t="shared" si="123"/>
        <v>0</v>
      </c>
      <c r="D1807" s="3"/>
      <c r="Q1807" s="1">
        <v>37685</v>
      </c>
      <c r="R1807">
        <v>3.6190000000000002</v>
      </c>
      <c r="S1807">
        <f t="shared" si="124"/>
        <v>2.7530000000000001</v>
      </c>
      <c r="V1807" s="22">
        <v>36505</v>
      </c>
      <c r="W1807" s="7">
        <v>0.26319999999999999</v>
      </c>
    </row>
    <row r="1808" spans="1:23" ht="16.8">
      <c r="A1808" s="1">
        <v>36749</v>
      </c>
      <c r="C1808" s="27">
        <f t="shared" si="123"/>
        <v>0</v>
      </c>
      <c r="D1808" s="3"/>
      <c r="Q1808" s="1">
        <v>37686</v>
      </c>
      <c r="R1808">
        <v>2.75</v>
      </c>
      <c r="S1808">
        <f t="shared" si="124"/>
        <v>3.0920000000000001</v>
      </c>
      <c r="V1808" s="22">
        <v>36506</v>
      </c>
      <c r="W1808" s="7">
        <v>0.53210000000000002</v>
      </c>
    </row>
    <row r="1809" spans="1:23" ht="16.8">
      <c r="A1809" s="1">
        <v>36750</v>
      </c>
      <c r="C1809" s="27">
        <f t="shared" si="123"/>
        <v>0</v>
      </c>
      <c r="D1809" s="3"/>
      <c r="Q1809" s="1">
        <v>37687</v>
      </c>
      <c r="R1809">
        <v>2.61</v>
      </c>
      <c r="S1809">
        <f t="shared" si="124"/>
        <v>2.9910000000000001</v>
      </c>
      <c r="V1809" s="22">
        <v>36507</v>
      </c>
      <c r="W1809" s="7">
        <v>0.79169999999999996</v>
      </c>
    </row>
    <row r="1810" spans="1:23" ht="16.8">
      <c r="A1810" s="1">
        <v>36751</v>
      </c>
      <c r="C1810" s="27">
        <f t="shared" si="123"/>
        <v>0</v>
      </c>
      <c r="D1810" s="3"/>
      <c r="Q1810" s="1">
        <v>37688</v>
      </c>
      <c r="R1810">
        <v>3.55</v>
      </c>
      <c r="S1810">
        <f t="shared" si="124"/>
        <v>2.7250000000000001</v>
      </c>
      <c r="V1810" s="22">
        <v>36508</v>
      </c>
      <c r="W1810" s="7">
        <v>0.90390000000000004</v>
      </c>
    </row>
    <row r="1811" spans="1:23" ht="16.8">
      <c r="A1811" s="1">
        <v>36752</v>
      </c>
      <c r="C1811" s="27">
        <f t="shared" si="123"/>
        <v>0</v>
      </c>
      <c r="D1811" s="3"/>
      <c r="Q1811" s="1">
        <v>37689</v>
      </c>
      <c r="R1811">
        <v>2.33</v>
      </c>
      <c r="S1811">
        <f t="shared" si="124"/>
        <v>2.79</v>
      </c>
      <c r="V1811" s="22">
        <v>36509</v>
      </c>
      <c r="W1811" s="7">
        <v>0.83009999999999995</v>
      </c>
    </row>
    <row r="1812" spans="1:23" ht="16.8">
      <c r="A1812" s="1">
        <v>36753</v>
      </c>
      <c r="B1812">
        <v>0.05</v>
      </c>
      <c r="C1812" s="27">
        <f t="shared" si="123"/>
        <v>0</v>
      </c>
      <c r="D1812" s="3"/>
      <c r="Q1812" s="1">
        <v>37690</v>
      </c>
      <c r="R1812">
        <v>2.93</v>
      </c>
      <c r="S1812">
        <f t="shared" si="124"/>
        <v>2.6030000000000002</v>
      </c>
      <c r="V1812" s="22">
        <v>36510</v>
      </c>
      <c r="W1812" s="7">
        <v>0.70089999999999997</v>
      </c>
    </row>
    <row r="1813" spans="1:23" ht="16.8">
      <c r="A1813" s="1">
        <v>36754</v>
      </c>
      <c r="C1813" s="27">
        <f t="shared" si="123"/>
        <v>0</v>
      </c>
      <c r="D1813" s="3"/>
      <c r="Q1813" s="1">
        <v>37691</v>
      </c>
      <c r="R1813">
        <v>2.6880000000000002</v>
      </c>
      <c r="S1813">
        <f t="shared" si="124"/>
        <v>2.41</v>
      </c>
      <c r="V1813" s="22">
        <v>36511</v>
      </c>
      <c r="W1813" s="7">
        <v>0.56869999999999998</v>
      </c>
    </row>
    <row r="1814" spans="1:23" ht="16.8">
      <c r="A1814" s="1">
        <v>36755</v>
      </c>
      <c r="C1814" s="27">
        <f t="shared" si="123"/>
        <v>0</v>
      </c>
      <c r="D1814" s="3"/>
      <c r="Q1814" s="1">
        <v>37692</v>
      </c>
      <c r="R1814">
        <v>3.11</v>
      </c>
      <c r="S1814">
        <f t="shared" si="124"/>
        <v>2.198</v>
      </c>
      <c r="V1814" s="22">
        <v>36512</v>
      </c>
      <c r="W1814" s="7">
        <v>0.45169999999999999</v>
      </c>
    </row>
    <row r="1815" spans="1:23" ht="16.8">
      <c r="A1815" s="1">
        <v>36756</v>
      </c>
      <c r="C1815" s="27">
        <f t="shared" si="123"/>
        <v>0</v>
      </c>
      <c r="D1815" s="3"/>
      <c r="Q1815" s="1">
        <v>37693</v>
      </c>
      <c r="R1815">
        <v>2.93</v>
      </c>
      <c r="S1815">
        <f t="shared" si="124"/>
        <v>1.9219999999999999</v>
      </c>
      <c r="V1815" s="22">
        <v>36513</v>
      </c>
      <c r="W1815" s="7">
        <v>0.3548</v>
      </c>
    </row>
    <row r="1816" spans="1:23" ht="16.8">
      <c r="A1816" s="1">
        <v>36757</v>
      </c>
      <c r="C1816" s="27">
        <f t="shared" si="123"/>
        <v>0</v>
      </c>
      <c r="D1816" s="3"/>
      <c r="Q1816" s="1">
        <v>37694</v>
      </c>
      <c r="R1816">
        <v>2.75</v>
      </c>
      <c r="S1816">
        <f t="shared" si="124"/>
        <v>1.7090000000000001</v>
      </c>
      <c r="V1816" s="22">
        <v>36514</v>
      </c>
      <c r="W1816" s="7">
        <v>0.27689999999999998</v>
      </c>
    </row>
    <row r="1817" spans="1:23" ht="16.8">
      <c r="A1817" s="1">
        <v>36758</v>
      </c>
      <c r="C1817" s="27">
        <f t="shared" si="123"/>
        <v>0</v>
      </c>
      <c r="D1817" s="3"/>
      <c r="Q1817" s="1">
        <v>37695</v>
      </c>
      <c r="R1817">
        <v>3.11</v>
      </c>
      <c r="S1817">
        <f t="shared" si="124"/>
        <v>1.508</v>
      </c>
      <c r="V1817" s="22">
        <v>36515</v>
      </c>
      <c r="W1817" s="7">
        <v>0.21529999999999999</v>
      </c>
    </row>
    <row r="1818" spans="1:23" ht="16.8">
      <c r="A1818" s="1">
        <v>36759</v>
      </c>
      <c r="C1818" s="27">
        <f t="shared" si="123"/>
        <v>0</v>
      </c>
      <c r="D1818" s="3"/>
      <c r="Q1818" s="1">
        <v>37696</v>
      </c>
      <c r="R1818">
        <v>3.11</v>
      </c>
      <c r="S1818">
        <f t="shared" si="124"/>
        <v>1.4850000000000001</v>
      </c>
      <c r="V1818" s="22">
        <v>36516</v>
      </c>
      <c r="W1818" s="7">
        <v>0.41070000000000001</v>
      </c>
    </row>
    <row r="1819" spans="1:23" ht="16.8">
      <c r="A1819" s="1">
        <v>36760</v>
      </c>
      <c r="C1819" s="27">
        <f t="shared" si="123"/>
        <v>0</v>
      </c>
      <c r="D1819" s="3"/>
      <c r="Q1819" s="1">
        <v>37697</v>
      </c>
      <c r="R1819">
        <v>2.7949999999999999</v>
      </c>
      <c r="S1819">
        <f t="shared" si="124"/>
        <v>2</v>
      </c>
      <c r="V1819" s="22">
        <v>36517</v>
      </c>
      <c r="W1819" s="7">
        <v>1.448</v>
      </c>
    </row>
    <row r="1820" spans="1:23" ht="16.8">
      <c r="A1820" s="1">
        <v>36761</v>
      </c>
      <c r="C1820" s="27">
        <f t="shared" si="123"/>
        <v>0</v>
      </c>
      <c r="D1820" s="3"/>
      <c r="Q1820" s="1">
        <v>37698</v>
      </c>
      <c r="R1820">
        <v>3.2370000000000001</v>
      </c>
      <c r="S1820">
        <f t="shared" si="124"/>
        <v>2.89</v>
      </c>
      <c r="V1820" s="22">
        <v>36518</v>
      </c>
      <c r="W1820" s="7">
        <v>2.1949999999999998</v>
      </c>
    </row>
    <row r="1821" spans="1:23" ht="16.8">
      <c r="A1821" s="1">
        <v>36762</v>
      </c>
      <c r="C1821" s="27">
        <f t="shared" si="123"/>
        <v>0</v>
      </c>
      <c r="D1821" s="3"/>
      <c r="Q1821" s="1">
        <v>37699</v>
      </c>
      <c r="R1821">
        <v>6.2969999999999997</v>
      </c>
      <c r="S1821">
        <f t="shared" si="124"/>
        <v>3.0840000000000001</v>
      </c>
      <c r="V1821" s="22">
        <v>36519</v>
      </c>
      <c r="W1821" s="7">
        <v>2.294</v>
      </c>
    </row>
    <row r="1822" spans="1:23" ht="16.8">
      <c r="A1822" s="1">
        <v>36763</v>
      </c>
      <c r="C1822" s="27">
        <f t="shared" si="123"/>
        <v>0</v>
      </c>
      <c r="D1822" s="3"/>
      <c r="Q1822" s="1">
        <v>37700</v>
      </c>
      <c r="R1822">
        <v>6.2</v>
      </c>
      <c r="S1822">
        <f t="shared" si="124"/>
        <v>2.9529999999999998</v>
      </c>
      <c r="V1822" s="22">
        <v>36520</v>
      </c>
      <c r="W1822" s="7">
        <v>2.052</v>
      </c>
    </row>
    <row r="1823" spans="1:23" ht="16.8">
      <c r="A1823" s="1">
        <v>36764</v>
      </c>
      <c r="C1823" s="27">
        <f t="shared" si="123"/>
        <v>0</v>
      </c>
      <c r="D1823" s="3"/>
      <c r="Q1823" s="1">
        <v>37701</v>
      </c>
      <c r="R1823">
        <v>5.8</v>
      </c>
      <c r="S1823">
        <f t="shared" si="124"/>
        <v>2.6080000000000001</v>
      </c>
      <c r="V1823" s="22">
        <v>36521</v>
      </c>
      <c r="W1823" s="7">
        <v>1.7350000000000001</v>
      </c>
    </row>
    <row r="1824" spans="1:23" ht="16.8">
      <c r="A1824" s="1">
        <v>36765</v>
      </c>
      <c r="C1824" s="27">
        <f t="shared" si="123"/>
        <v>0</v>
      </c>
      <c r="D1824" s="3"/>
      <c r="Q1824" s="1">
        <v>37702</v>
      </c>
      <c r="R1824">
        <v>5.32</v>
      </c>
      <c r="S1824">
        <f t="shared" si="124"/>
        <v>2.3450000000000002</v>
      </c>
      <c r="V1824" s="22">
        <v>36522</v>
      </c>
      <c r="W1824" s="7">
        <v>1.4419999999999999</v>
      </c>
    </row>
    <row r="1825" spans="1:23" ht="16.8">
      <c r="A1825" s="1">
        <v>36766</v>
      </c>
      <c r="C1825" s="27">
        <f t="shared" si="123"/>
        <v>0</v>
      </c>
      <c r="D1825" s="3"/>
      <c r="Q1825" s="1">
        <v>37703</v>
      </c>
      <c r="R1825">
        <v>4.84</v>
      </c>
      <c r="S1825">
        <f t="shared" si="124"/>
        <v>2.0419999999999998</v>
      </c>
      <c r="V1825" s="22">
        <v>36523</v>
      </c>
      <c r="W1825" s="7">
        <v>1.1990000000000001</v>
      </c>
    </row>
    <row r="1826" spans="1:23" ht="16.8">
      <c r="A1826" s="1">
        <v>36767</v>
      </c>
      <c r="C1826" s="27">
        <f t="shared" si="123"/>
        <v>0</v>
      </c>
      <c r="D1826" s="3"/>
      <c r="Q1826" s="1">
        <v>37704</v>
      </c>
      <c r="R1826">
        <v>4.5999999999999996</v>
      </c>
      <c r="S1826">
        <f t="shared" si="124"/>
        <v>1.744</v>
      </c>
      <c r="V1826" s="22">
        <v>36524</v>
      </c>
      <c r="W1826" s="7">
        <v>0.96409999999999996</v>
      </c>
    </row>
    <row r="1827" spans="1:23" ht="16.8">
      <c r="A1827" s="1">
        <v>36768</v>
      </c>
      <c r="C1827" s="27">
        <f t="shared" si="123"/>
        <v>0</v>
      </c>
      <c r="D1827" s="3"/>
      <c r="Q1827" s="1">
        <v>37705</v>
      </c>
      <c r="R1827">
        <v>4.41</v>
      </c>
      <c r="S1827">
        <f t="shared" si="124"/>
        <v>1.5960000000000001</v>
      </c>
      <c r="V1827" s="22">
        <v>36525</v>
      </c>
      <c r="W1827" s="7">
        <v>0.76149999999999995</v>
      </c>
    </row>
    <row r="1828" spans="1:23" ht="16.8">
      <c r="A1828" s="1">
        <v>36769</v>
      </c>
      <c r="C1828" s="27">
        <f t="shared" si="123"/>
        <v>0</v>
      </c>
      <c r="D1828" s="3"/>
      <c r="Q1828" s="1">
        <v>37706</v>
      </c>
      <c r="R1828">
        <v>4.41</v>
      </c>
      <c r="S1828">
        <f t="shared" si="124"/>
        <v>1.4379999999999999</v>
      </c>
      <c r="V1828" s="22">
        <v>36526</v>
      </c>
      <c r="W1828" s="7">
        <v>0.5786</v>
      </c>
    </row>
    <row r="1829" spans="1:23" ht="16.8">
      <c r="A1829" s="1">
        <v>36770</v>
      </c>
      <c r="C1829" s="27">
        <f t="shared" si="123"/>
        <v>0</v>
      </c>
      <c r="D1829" s="3"/>
      <c r="Q1829" s="1">
        <v>37707</v>
      </c>
      <c r="R1829">
        <v>4.03</v>
      </c>
      <c r="S1829">
        <f t="shared" si="124"/>
        <v>1.264</v>
      </c>
      <c r="V1829" s="22">
        <v>36527</v>
      </c>
      <c r="W1829" s="7">
        <v>0.45610000000000001</v>
      </c>
    </row>
    <row r="1830" spans="1:23" ht="16.8">
      <c r="A1830" s="1">
        <v>36771</v>
      </c>
      <c r="C1830" s="27">
        <f t="shared" si="123"/>
        <v>0</v>
      </c>
      <c r="D1830" s="3"/>
      <c r="Q1830" s="1">
        <v>37708</v>
      </c>
      <c r="R1830">
        <v>4.03</v>
      </c>
      <c r="S1830">
        <f t="shared" si="124"/>
        <v>1.1200000000000001</v>
      </c>
      <c r="V1830" s="22">
        <v>36528</v>
      </c>
      <c r="W1830" s="7">
        <v>0.73350000000000004</v>
      </c>
    </row>
    <row r="1831" spans="1:23" ht="16.8">
      <c r="A1831" s="1">
        <v>36772</v>
      </c>
      <c r="C1831" s="27">
        <f t="shared" si="123"/>
        <v>0</v>
      </c>
      <c r="D1831" s="3"/>
      <c r="Q1831" s="1">
        <v>37709</v>
      </c>
      <c r="R1831">
        <v>3.84</v>
      </c>
      <c r="S1831">
        <f t="shared" si="124"/>
        <v>1.02</v>
      </c>
      <c r="V1831" s="22">
        <v>36529</v>
      </c>
      <c r="W1831" s="7">
        <v>1.196</v>
      </c>
    </row>
    <row r="1832" spans="1:23" ht="16.8">
      <c r="A1832" s="1">
        <v>36773</v>
      </c>
      <c r="C1832" s="27">
        <f t="shared" si="123"/>
        <v>0</v>
      </c>
      <c r="D1832" s="3"/>
      <c r="Q1832" s="1">
        <v>37710</v>
      </c>
      <c r="R1832">
        <v>3.84</v>
      </c>
      <c r="S1832">
        <f t="shared" si="124"/>
        <v>0.95820000000000005</v>
      </c>
      <c r="V1832" s="22">
        <v>36530</v>
      </c>
      <c r="W1832" s="7">
        <v>1.2070000000000001</v>
      </c>
    </row>
    <row r="1833" spans="1:23" ht="16.8">
      <c r="A1833" s="1">
        <v>36774</v>
      </c>
      <c r="C1833" s="27">
        <f t="shared" si="123"/>
        <v>0</v>
      </c>
      <c r="D1833" s="3"/>
      <c r="Q1833" s="1">
        <v>37711</v>
      </c>
      <c r="R1833">
        <v>3.65</v>
      </c>
      <c r="S1833">
        <f t="shared" si="124"/>
        <v>0.80089999999999995</v>
      </c>
      <c r="V1833" s="22">
        <v>36531</v>
      </c>
      <c r="W1833" s="7">
        <v>1.0609999999999999</v>
      </c>
    </row>
    <row r="1834" spans="1:23" ht="16.8">
      <c r="A1834" s="1">
        <v>36775</v>
      </c>
      <c r="C1834" s="27">
        <f t="shared" si="123"/>
        <v>0</v>
      </c>
      <c r="D1834" s="3"/>
      <c r="Q1834" s="1">
        <v>37712</v>
      </c>
      <c r="R1834">
        <v>3.15</v>
      </c>
      <c r="S1834">
        <f>W3014</f>
        <v>0.76680000000000004</v>
      </c>
      <c r="V1834" s="22">
        <v>36532</v>
      </c>
      <c r="W1834" s="7">
        <v>0.878</v>
      </c>
    </row>
    <row r="1835" spans="1:23" ht="16.8">
      <c r="A1835" s="1">
        <v>36776</v>
      </c>
      <c r="C1835" s="27">
        <f t="shared" si="123"/>
        <v>0</v>
      </c>
      <c r="D1835" s="3"/>
      <c r="Q1835" s="1">
        <v>37713</v>
      </c>
      <c r="R1835">
        <v>3.25</v>
      </c>
      <c r="S1835">
        <f t="shared" si="124"/>
        <v>0.94650000000000001</v>
      </c>
      <c r="V1835" s="22">
        <v>36533</v>
      </c>
      <c r="W1835" s="7">
        <v>0.75670000000000004</v>
      </c>
    </row>
    <row r="1836" spans="1:23" ht="16.8">
      <c r="A1836" s="1">
        <v>36777</v>
      </c>
      <c r="C1836" s="27">
        <f t="shared" si="123"/>
        <v>0</v>
      </c>
      <c r="D1836" s="3"/>
      <c r="Q1836" s="1">
        <v>37714</v>
      </c>
      <c r="R1836">
        <v>0.34</v>
      </c>
      <c r="S1836">
        <f t="shared" si="124"/>
        <v>1.244</v>
      </c>
      <c r="V1836" s="22">
        <v>36534</v>
      </c>
      <c r="W1836" s="7">
        <v>0.66</v>
      </c>
    </row>
    <row r="1837" spans="1:23" ht="16.8">
      <c r="A1837" s="1">
        <v>36778</v>
      </c>
      <c r="C1837" s="27">
        <f t="shared" si="123"/>
        <v>0</v>
      </c>
      <c r="D1837" s="3"/>
      <c r="Q1837" s="1">
        <v>37715</v>
      </c>
      <c r="R1837">
        <v>0.15</v>
      </c>
      <c r="S1837">
        <f t="shared" si="124"/>
        <v>1.2290000000000001</v>
      </c>
      <c r="V1837" s="22">
        <v>36535</v>
      </c>
      <c r="W1837" s="7">
        <v>0.54390000000000005</v>
      </c>
    </row>
    <row r="1838" spans="1:23" ht="16.8">
      <c r="A1838" s="1">
        <v>36779</v>
      </c>
      <c r="C1838" s="27">
        <f t="shared" si="123"/>
        <v>0</v>
      </c>
      <c r="D1838" s="3"/>
      <c r="Q1838" s="1">
        <v>37716</v>
      </c>
      <c r="R1838">
        <v>0.05</v>
      </c>
      <c r="S1838">
        <f t="shared" si="124"/>
        <v>1.1339999999999999</v>
      </c>
      <c r="V1838" s="22">
        <v>36536</v>
      </c>
      <c r="W1838" s="7">
        <v>0.436</v>
      </c>
    </row>
    <row r="1839" spans="1:23" ht="16.8">
      <c r="A1839" s="1">
        <v>36780</v>
      </c>
      <c r="C1839" s="27">
        <f t="shared" si="123"/>
        <v>0</v>
      </c>
      <c r="D1839" s="3"/>
      <c r="Q1839" s="1">
        <v>37717</v>
      </c>
      <c r="R1839">
        <v>2.97</v>
      </c>
      <c r="S1839">
        <f t="shared" si="124"/>
        <v>1.1759999999999999</v>
      </c>
      <c r="V1839" s="22">
        <v>36537</v>
      </c>
      <c r="W1839" s="7">
        <v>0.39250000000000002</v>
      </c>
    </row>
    <row r="1840" spans="1:23" ht="16.8">
      <c r="A1840" s="1">
        <v>36781</v>
      </c>
      <c r="C1840" s="27">
        <f t="shared" si="123"/>
        <v>0</v>
      </c>
      <c r="D1840" s="3"/>
      <c r="Q1840" s="1">
        <v>37718</v>
      </c>
      <c r="R1840">
        <v>2.79</v>
      </c>
      <c r="S1840">
        <f t="shared" si="124"/>
        <v>1.0109999999999999</v>
      </c>
      <c r="V1840" s="22">
        <v>36538</v>
      </c>
      <c r="W1840" s="7">
        <v>0.37959999999999999</v>
      </c>
    </row>
    <row r="1841" spans="1:23" ht="16.8">
      <c r="A1841" s="1">
        <v>36782</v>
      </c>
      <c r="C1841" s="27">
        <f t="shared" si="123"/>
        <v>0</v>
      </c>
      <c r="D1841" s="3"/>
      <c r="Q1841" s="1">
        <v>37719</v>
      </c>
      <c r="R1841">
        <v>2.61</v>
      </c>
      <c r="S1841">
        <f t="shared" si="124"/>
        <v>0.9446</v>
      </c>
      <c r="V1841" s="22">
        <v>36539</v>
      </c>
      <c r="W1841" s="7">
        <v>0.32769999999999999</v>
      </c>
    </row>
    <row r="1842" spans="1:23" ht="16.8">
      <c r="A1842" s="1">
        <v>36783</v>
      </c>
      <c r="C1842" s="27">
        <f t="shared" si="123"/>
        <v>0</v>
      </c>
      <c r="D1842" s="3"/>
      <c r="Q1842" s="1">
        <v>37720</v>
      </c>
      <c r="R1842">
        <v>2.61</v>
      </c>
      <c r="S1842">
        <f t="shared" si="124"/>
        <v>0.84730000000000005</v>
      </c>
      <c r="V1842" s="22">
        <v>36540</v>
      </c>
      <c r="W1842" s="7">
        <v>0.38990000000000002</v>
      </c>
    </row>
    <row r="1843" spans="1:23" ht="16.8">
      <c r="A1843" s="1">
        <v>36784</v>
      </c>
      <c r="B1843">
        <v>0.03</v>
      </c>
      <c r="C1843" s="27">
        <f t="shared" si="123"/>
        <v>0</v>
      </c>
      <c r="D1843" s="3"/>
      <c r="Q1843" s="1">
        <v>37721</v>
      </c>
      <c r="R1843">
        <v>2.25</v>
      </c>
      <c r="S1843">
        <f t="shared" si="124"/>
        <v>0.75249999999999995</v>
      </c>
      <c r="V1843" s="22">
        <v>36541</v>
      </c>
      <c r="W1843" s="7">
        <v>2.5110000000000001</v>
      </c>
    </row>
    <row r="1844" spans="1:23" ht="16.8">
      <c r="A1844" s="1">
        <v>36785</v>
      </c>
      <c r="C1844" s="27">
        <f t="shared" si="123"/>
        <v>0</v>
      </c>
      <c r="D1844" s="3"/>
      <c r="Q1844" s="1">
        <v>37722</v>
      </c>
      <c r="R1844">
        <v>2.25</v>
      </c>
      <c r="S1844">
        <f t="shared" si="124"/>
        <v>0.61709999999999998</v>
      </c>
      <c r="V1844" s="22">
        <v>36542</v>
      </c>
      <c r="W1844" s="7">
        <v>2.746</v>
      </c>
    </row>
    <row r="1845" spans="1:23" ht="16.8">
      <c r="A1845" s="1">
        <v>36786</v>
      </c>
      <c r="C1845" s="27">
        <f t="shared" si="123"/>
        <v>0</v>
      </c>
      <c r="D1845" s="3"/>
      <c r="Q1845" s="1">
        <v>37723</v>
      </c>
      <c r="R1845">
        <v>2.11</v>
      </c>
      <c r="S1845">
        <f t="shared" si="124"/>
        <v>0.58250000000000002</v>
      </c>
      <c r="V1845" s="22">
        <v>36543</v>
      </c>
      <c r="W1845" s="7">
        <v>2.8330000000000002</v>
      </c>
    </row>
    <row r="1846" spans="1:23" ht="16.8">
      <c r="A1846" s="1">
        <v>36787</v>
      </c>
      <c r="C1846" s="27">
        <f t="shared" si="123"/>
        <v>0</v>
      </c>
      <c r="D1846" s="3"/>
      <c r="Q1846" s="1">
        <v>37724</v>
      </c>
      <c r="R1846">
        <v>2.11</v>
      </c>
      <c r="S1846">
        <f t="shared" si="124"/>
        <v>0.50629999999999997</v>
      </c>
      <c r="V1846" s="22">
        <v>36544</v>
      </c>
      <c r="W1846" s="7">
        <v>2.5099999999999998</v>
      </c>
    </row>
    <row r="1847" spans="1:23" ht="16.8">
      <c r="A1847" s="1">
        <v>36788</v>
      </c>
      <c r="C1847" s="27">
        <f t="shared" si="123"/>
        <v>0</v>
      </c>
      <c r="D1847" s="3"/>
      <c r="Q1847" s="1">
        <v>37725</v>
      </c>
      <c r="R1847">
        <v>2.11</v>
      </c>
      <c r="S1847">
        <f t="shared" si="124"/>
        <v>0.46629999999999999</v>
      </c>
      <c r="V1847" s="22">
        <v>36545</v>
      </c>
      <c r="W1847" s="7">
        <v>2.1459999999999999</v>
      </c>
    </row>
    <row r="1848" spans="1:23" ht="16.8">
      <c r="A1848" s="1">
        <v>36789</v>
      </c>
      <c r="C1848" s="27">
        <f t="shared" si="123"/>
        <v>0</v>
      </c>
      <c r="D1848" s="3"/>
      <c r="Q1848" s="1">
        <v>37726</v>
      </c>
      <c r="R1848">
        <v>2.11</v>
      </c>
      <c r="S1848">
        <f t="shared" si="124"/>
        <v>0.41920000000000002</v>
      </c>
      <c r="V1848" s="22">
        <v>36546</v>
      </c>
      <c r="W1848" s="7">
        <v>1.9079999999999999</v>
      </c>
    </row>
    <row r="1849" spans="1:23" ht="16.8">
      <c r="A1849" s="1">
        <v>36790</v>
      </c>
      <c r="C1849" s="27">
        <f t="shared" si="123"/>
        <v>0</v>
      </c>
      <c r="D1849" s="3"/>
      <c r="Q1849" s="1">
        <v>37727</v>
      </c>
      <c r="R1849">
        <v>1.97</v>
      </c>
      <c r="S1849">
        <f t="shared" si="124"/>
        <v>0.40329999999999999</v>
      </c>
      <c r="V1849" s="22">
        <v>36547</v>
      </c>
      <c r="W1849" s="7">
        <v>1.5389999999999999</v>
      </c>
    </row>
    <row r="1850" spans="1:23" ht="16.8">
      <c r="A1850" s="1">
        <v>36791</v>
      </c>
      <c r="C1850" s="27">
        <f t="shared" si="123"/>
        <v>0</v>
      </c>
      <c r="D1850" s="3"/>
      <c r="Q1850" s="1">
        <v>37728</v>
      </c>
      <c r="R1850">
        <v>1.97</v>
      </c>
      <c r="S1850">
        <f t="shared" si="124"/>
        <v>1.514</v>
      </c>
      <c r="V1850" s="22">
        <v>36548</v>
      </c>
      <c r="W1850" s="7">
        <v>1.45</v>
      </c>
    </row>
    <row r="1851" spans="1:23" ht="16.8">
      <c r="A1851" s="1">
        <v>36792</v>
      </c>
      <c r="C1851" s="27">
        <f t="shared" si="123"/>
        <v>0</v>
      </c>
      <c r="D1851" s="3"/>
      <c r="Q1851" s="1">
        <v>37729</v>
      </c>
      <c r="R1851">
        <v>3.8969999999999998</v>
      </c>
      <c r="S1851">
        <f t="shared" si="124"/>
        <v>1.863</v>
      </c>
      <c r="V1851" s="22">
        <v>36549</v>
      </c>
      <c r="W1851" s="7">
        <v>1.8520000000000001</v>
      </c>
    </row>
    <row r="1852" spans="1:23" ht="16.8">
      <c r="A1852" s="1">
        <v>36793</v>
      </c>
      <c r="C1852" s="27">
        <f t="shared" si="123"/>
        <v>0</v>
      </c>
      <c r="D1852" s="3"/>
      <c r="Q1852" s="1">
        <v>37730</v>
      </c>
      <c r="R1852">
        <v>3.34</v>
      </c>
      <c r="S1852">
        <f t="shared" si="124"/>
        <v>1.8680000000000001</v>
      </c>
      <c r="V1852" s="22">
        <v>36550</v>
      </c>
      <c r="W1852" s="7">
        <v>1.905</v>
      </c>
    </row>
    <row r="1853" spans="1:23" ht="16.8">
      <c r="A1853" s="1">
        <v>36794</v>
      </c>
      <c r="C1853" s="27">
        <f t="shared" si="123"/>
        <v>0</v>
      </c>
      <c r="D1853" s="3"/>
      <c r="Q1853" s="1">
        <v>37731</v>
      </c>
      <c r="R1853">
        <v>3.15</v>
      </c>
      <c r="S1853">
        <f t="shared" si="124"/>
        <v>1.633</v>
      </c>
      <c r="V1853" s="22">
        <v>36551</v>
      </c>
      <c r="W1853" s="7">
        <v>1.72</v>
      </c>
    </row>
    <row r="1854" spans="1:23" ht="16.8">
      <c r="A1854" s="1">
        <v>36795</v>
      </c>
      <c r="C1854" s="27">
        <f t="shared" si="123"/>
        <v>0</v>
      </c>
      <c r="D1854" s="3"/>
      <c r="Q1854" s="1">
        <v>37732</v>
      </c>
      <c r="R1854">
        <v>3.15</v>
      </c>
      <c r="S1854">
        <f t="shared" si="124"/>
        <v>1.423</v>
      </c>
      <c r="V1854" s="22">
        <v>36552</v>
      </c>
      <c r="W1854" s="7">
        <v>1.575</v>
      </c>
    </row>
    <row r="1855" spans="1:23" ht="16.8">
      <c r="A1855" s="1">
        <v>36796</v>
      </c>
      <c r="C1855" s="27">
        <f t="shared" si="123"/>
        <v>0</v>
      </c>
      <c r="D1855" s="3"/>
      <c r="Q1855" s="1">
        <v>37733</v>
      </c>
      <c r="R1855">
        <v>2.97</v>
      </c>
      <c r="S1855">
        <f t="shared" si="124"/>
        <v>1.1990000000000001</v>
      </c>
      <c r="V1855" s="22">
        <v>36553</v>
      </c>
      <c r="W1855" s="7">
        <v>1.7330000000000001</v>
      </c>
    </row>
    <row r="1856" spans="1:23" ht="16.8">
      <c r="A1856" s="1">
        <v>36797</v>
      </c>
      <c r="C1856" s="27">
        <f t="shared" si="123"/>
        <v>0</v>
      </c>
      <c r="D1856" s="3"/>
      <c r="Q1856" s="1">
        <v>37734</v>
      </c>
      <c r="R1856">
        <v>2.97</v>
      </c>
      <c r="S1856">
        <f t="shared" si="124"/>
        <v>1.012</v>
      </c>
      <c r="V1856" s="22">
        <v>36554</v>
      </c>
      <c r="W1856" s="7">
        <v>1.87</v>
      </c>
    </row>
    <row r="1857" spans="1:23" ht="16.8">
      <c r="A1857" s="1">
        <v>36798</v>
      </c>
      <c r="C1857" s="27">
        <f t="shared" si="123"/>
        <v>0</v>
      </c>
      <c r="D1857" s="3"/>
      <c r="Q1857" s="1">
        <v>37735</v>
      </c>
      <c r="R1857">
        <v>2.97</v>
      </c>
      <c r="S1857">
        <f t="shared" si="124"/>
        <v>0.88290000000000002</v>
      </c>
      <c r="V1857" s="22">
        <v>36555</v>
      </c>
      <c r="W1857" s="7">
        <v>1.9390000000000001</v>
      </c>
    </row>
    <row r="1858" spans="1:23" ht="16.8">
      <c r="A1858" s="1">
        <v>36799</v>
      </c>
      <c r="C1858" s="27">
        <f t="shared" si="123"/>
        <v>0</v>
      </c>
      <c r="D1858" s="3"/>
      <c r="Q1858" s="1">
        <v>37736</v>
      </c>
      <c r="R1858">
        <v>2.25</v>
      </c>
      <c r="S1858">
        <f t="shared" si="124"/>
        <v>0.74639999999999995</v>
      </c>
      <c r="V1858" s="22">
        <v>36556</v>
      </c>
      <c r="W1858" s="7">
        <v>1.9470000000000001</v>
      </c>
    </row>
    <row r="1859" spans="1:23" ht="16.8">
      <c r="A1859" s="1">
        <v>36800</v>
      </c>
      <c r="C1859" s="27">
        <f t="shared" ref="C1859:C1922" si="125">W2102</f>
        <v>0</v>
      </c>
      <c r="D1859" s="3"/>
      <c r="Q1859" s="1">
        <v>37737</v>
      </c>
      <c r="R1859">
        <v>2.25</v>
      </c>
      <c r="S1859">
        <f>W3039</f>
        <v>0.65290000000000004</v>
      </c>
      <c r="V1859" s="22">
        <v>36557</v>
      </c>
      <c r="W1859" s="7">
        <v>1.881</v>
      </c>
    </row>
    <row r="1860" spans="1:23" ht="16.8">
      <c r="A1860" s="1">
        <v>36801</v>
      </c>
      <c r="C1860" s="27">
        <f t="shared" si="125"/>
        <v>0</v>
      </c>
      <c r="D1860" s="3"/>
      <c r="Q1860" s="1">
        <v>37738</v>
      </c>
      <c r="R1860">
        <v>2.15</v>
      </c>
      <c r="S1860">
        <f t="shared" si="124"/>
        <v>0.56769999999999998</v>
      </c>
      <c r="V1860" s="22">
        <v>36558</v>
      </c>
      <c r="W1860" s="7">
        <v>1.7709999999999999</v>
      </c>
    </row>
    <row r="1861" spans="1:23" ht="16.8">
      <c r="A1861" s="1">
        <v>36802</v>
      </c>
      <c r="C1861" s="27">
        <f t="shared" si="125"/>
        <v>0</v>
      </c>
      <c r="D1861" s="3"/>
      <c r="Q1861" s="1">
        <v>37739</v>
      </c>
      <c r="R1861">
        <v>2.11</v>
      </c>
      <c r="S1861">
        <f t="shared" si="124"/>
        <v>0.50860000000000005</v>
      </c>
      <c r="V1861" s="22">
        <v>36559</v>
      </c>
      <c r="W1861" s="7">
        <v>1.647</v>
      </c>
    </row>
    <row r="1862" spans="1:23" ht="16.8">
      <c r="A1862" s="1">
        <v>36803</v>
      </c>
      <c r="C1862" s="27">
        <f t="shared" si="125"/>
        <v>0</v>
      </c>
      <c r="D1862" s="3"/>
      <c r="Q1862" s="1">
        <v>37740</v>
      </c>
      <c r="R1862">
        <v>2.11</v>
      </c>
      <c r="S1862">
        <f t="shared" si="124"/>
        <v>0.38629999999999998</v>
      </c>
      <c r="V1862" s="22">
        <v>36560</v>
      </c>
      <c r="W1862" s="7">
        <v>1.512</v>
      </c>
    </row>
    <row r="1863" spans="1:23" ht="16.8">
      <c r="A1863" s="1">
        <v>36804</v>
      </c>
      <c r="C1863" s="27">
        <f t="shared" si="125"/>
        <v>0</v>
      </c>
      <c r="D1863" s="3"/>
      <c r="Q1863" s="1">
        <v>37741</v>
      </c>
      <c r="R1863">
        <v>2.09</v>
      </c>
      <c r="S1863">
        <f t="shared" si="124"/>
        <v>0.35859999999999997</v>
      </c>
      <c r="V1863" s="22">
        <v>36561</v>
      </c>
      <c r="W1863" s="7">
        <v>1.7110000000000001</v>
      </c>
    </row>
    <row r="1864" spans="1:23" ht="16.8">
      <c r="A1864" s="1">
        <v>36805</v>
      </c>
      <c r="C1864" s="27">
        <f t="shared" si="125"/>
        <v>0</v>
      </c>
      <c r="D1864" s="3"/>
      <c r="Q1864" s="1">
        <v>37756</v>
      </c>
      <c r="R1864">
        <v>0.65</v>
      </c>
      <c r="S1864">
        <f>W3058</f>
        <v>4.202E-3</v>
      </c>
      <c r="V1864" s="22">
        <v>36562</v>
      </c>
      <c r="W1864" s="7">
        <v>1.6919999999999999</v>
      </c>
    </row>
    <row r="1865" spans="1:23" ht="16.8">
      <c r="A1865" s="1">
        <v>36806</v>
      </c>
      <c r="C1865" s="27">
        <f t="shared" si="125"/>
        <v>0</v>
      </c>
      <c r="D1865" s="3"/>
      <c r="Q1865" s="1">
        <v>37787</v>
      </c>
      <c r="R1865">
        <v>0.35</v>
      </c>
      <c r="S1865">
        <f>W3089</f>
        <v>9.6019999999999994E-3</v>
      </c>
      <c r="V1865" s="22">
        <v>36563</v>
      </c>
      <c r="W1865" s="7">
        <v>1.59</v>
      </c>
    </row>
    <row r="1866" spans="1:23" ht="16.8">
      <c r="A1866" s="1">
        <v>36807</v>
      </c>
      <c r="C1866" s="27">
        <f t="shared" si="125"/>
        <v>0</v>
      </c>
      <c r="D1866" s="3"/>
      <c r="Q1866" s="1">
        <v>37817</v>
      </c>
      <c r="R1866">
        <v>0.13</v>
      </c>
      <c r="S1866">
        <f>W3119</f>
        <v>0</v>
      </c>
      <c r="V1866" s="22">
        <v>36564</v>
      </c>
      <c r="W1866" s="7">
        <v>1.4339999999999999</v>
      </c>
    </row>
    <row r="1867" spans="1:23" ht="16.8">
      <c r="A1867" s="1">
        <v>36808</v>
      </c>
      <c r="C1867" s="27">
        <f t="shared" si="125"/>
        <v>5.4999999999999997E-3</v>
      </c>
      <c r="D1867" s="3"/>
      <c r="Q1867" s="1">
        <v>37848</v>
      </c>
      <c r="R1867">
        <v>7.0000000000000007E-2</v>
      </c>
      <c r="S1867">
        <f>W3150</f>
        <v>0</v>
      </c>
      <c r="V1867" s="22">
        <v>36565</v>
      </c>
      <c r="W1867" s="7">
        <v>1.29</v>
      </c>
    </row>
    <row r="1868" spans="1:23" ht="16.8">
      <c r="A1868" s="1">
        <v>36809</v>
      </c>
      <c r="C1868" s="27">
        <f t="shared" si="125"/>
        <v>0.37069999999999997</v>
      </c>
      <c r="D1868" s="3"/>
      <c r="Q1868" s="1">
        <v>37879</v>
      </c>
      <c r="R1868">
        <v>0.109</v>
      </c>
      <c r="S1868">
        <f>W3181</f>
        <v>0</v>
      </c>
      <c r="V1868" s="22">
        <v>36566</v>
      </c>
      <c r="W1868" s="7">
        <v>1.196</v>
      </c>
    </row>
    <row r="1869" spans="1:23" ht="16.8">
      <c r="A1869" s="1">
        <v>36810</v>
      </c>
      <c r="C1869" s="27">
        <f t="shared" si="125"/>
        <v>0.495</v>
      </c>
      <c r="D1869" s="3"/>
      <c r="Q1869" s="1">
        <v>37902</v>
      </c>
      <c r="R1869">
        <v>3.2000000000000001E-2</v>
      </c>
      <c r="S1869">
        <f>W3204</f>
        <v>0</v>
      </c>
      <c r="V1869" s="22">
        <v>36567</v>
      </c>
      <c r="W1869" s="7">
        <v>1.153</v>
      </c>
    </row>
    <row r="1870" spans="1:23" ht="16.8">
      <c r="A1870" s="1">
        <v>36811</v>
      </c>
      <c r="C1870" s="27">
        <f t="shared" si="125"/>
        <v>0.47599999999999998</v>
      </c>
      <c r="D1870" s="3"/>
      <c r="Q1870" s="1">
        <v>37932</v>
      </c>
      <c r="R1870">
        <v>0.08</v>
      </c>
      <c r="S1870">
        <f>W3234</f>
        <v>2.2130000000000001</v>
      </c>
      <c r="V1870" s="22">
        <v>36568</v>
      </c>
      <c r="W1870" s="7">
        <v>1.347</v>
      </c>
    </row>
    <row r="1871" spans="1:23" ht="16.8">
      <c r="A1871" s="1">
        <v>36812</v>
      </c>
      <c r="C1871" s="27">
        <f t="shared" si="125"/>
        <v>0.41</v>
      </c>
      <c r="D1871" s="3"/>
      <c r="Q1871" s="1">
        <v>37965</v>
      </c>
      <c r="R1871">
        <v>0.47799999999999998</v>
      </c>
      <c r="S1871">
        <f>W3267</f>
        <v>0.27510000000000001</v>
      </c>
      <c r="V1871" s="22">
        <v>36569</v>
      </c>
      <c r="W1871" s="7">
        <v>1.407</v>
      </c>
    </row>
    <row r="1872" spans="1:23" ht="16.8">
      <c r="A1872" s="1">
        <v>36813</v>
      </c>
      <c r="C1872" s="27">
        <f t="shared" si="125"/>
        <v>0.33600000000000002</v>
      </c>
      <c r="D1872" s="3"/>
      <c r="Q1872" s="1">
        <v>38006</v>
      </c>
      <c r="R1872">
        <v>1.08</v>
      </c>
      <c r="S1872">
        <f>W3308</f>
        <v>1.288</v>
      </c>
      <c r="V1872" s="22">
        <v>36570</v>
      </c>
      <c r="W1872" s="7">
        <v>1.341</v>
      </c>
    </row>
    <row r="1873" spans="1:23" ht="16.8">
      <c r="A1873" s="1">
        <v>36814</v>
      </c>
      <c r="B1873">
        <v>0.03</v>
      </c>
      <c r="C1873" s="27">
        <f t="shared" si="125"/>
        <v>0.26840000000000003</v>
      </c>
      <c r="D1873" s="3"/>
      <c r="Q1873" s="1">
        <v>38035</v>
      </c>
      <c r="R1873">
        <v>7.0309999999999997</v>
      </c>
      <c r="S1873">
        <f>W3337</f>
        <v>2.6989999999999998</v>
      </c>
      <c r="V1873" s="22">
        <v>36571</v>
      </c>
      <c r="W1873" s="7">
        <v>1.3260000000000001</v>
      </c>
    </row>
    <row r="1874" spans="1:23" ht="16.8">
      <c r="A1874" s="1">
        <v>36815</v>
      </c>
      <c r="C1874" s="27">
        <f t="shared" si="125"/>
        <v>0.2114</v>
      </c>
      <c r="D1874" s="3"/>
      <c r="Q1874" s="1">
        <v>38056</v>
      </c>
      <c r="R1874">
        <v>0.86099999999999999</v>
      </c>
      <c r="S1874">
        <f>W3358</f>
        <v>0.54730000000000001</v>
      </c>
      <c r="V1874" s="22">
        <v>36572</v>
      </c>
      <c r="W1874" s="7">
        <v>1.3009999999999999</v>
      </c>
    </row>
    <row r="1875" spans="1:23" ht="16.8">
      <c r="A1875" s="1">
        <v>36816</v>
      </c>
      <c r="C1875" s="27">
        <f t="shared" si="125"/>
        <v>0.1653</v>
      </c>
      <c r="D1875" s="3"/>
      <c r="Q1875" s="1">
        <v>38097</v>
      </c>
      <c r="R1875">
        <v>0.308</v>
      </c>
      <c r="S1875">
        <f>W3399</f>
        <v>0</v>
      </c>
      <c r="V1875" s="22">
        <v>36573</v>
      </c>
      <c r="W1875" s="7">
        <v>1.238</v>
      </c>
    </row>
    <row r="1876" spans="1:23" ht="16.8">
      <c r="A1876" s="1">
        <v>36817</v>
      </c>
      <c r="C1876" s="27">
        <f t="shared" si="125"/>
        <v>0.12839999999999999</v>
      </c>
      <c r="D1876" s="3"/>
      <c r="Q1876" s="1">
        <v>38119</v>
      </c>
      <c r="R1876">
        <v>0.26200000000000001</v>
      </c>
      <c r="S1876">
        <f>W3421</f>
        <v>2.8289999999999999E-3</v>
      </c>
      <c r="V1876" s="22">
        <v>36574</v>
      </c>
      <c r="W1876" s="7">
        <v>1.296</v>
      </c>
    </row>
    <row r="1877" spans="1:23" ht="16.8">
      <c r="A1877" s="1">
        <v>36818</v>
      </c>
      <c r="C1877" s="27">
        <f t="shared" si="125"/>
        <v>9.9680000000000005E-2</v>
      </c>
      <c r="D1877" s="3"/>
      <c r="Q1877" s="1">
        <v>38154</v>
      </c>
      <c r="R1877">
        <v>0.12</v>
      </c>
      <c r="S1877">
        <f>W3456</f>
        <v>0</v>
      </c>
      <c r="V1877" s="22">
        <v>36575</v>
      </c>
      <c r="W1877" s="7">
        <v>1.7150000000000001</v>
      </c>
    </row>
    <row r="1878" spans="1:23" ht="16.8">
      <c r="A1878" s="1">
        <v>36819</v>
      </c>
      <c r="C1878" s="27">
        <f t="shared" si="125"/>
        <v>7.7399999999999997E-2</v>
      </c>
      <c r="D1878" s="3"/>
      <c r="Q1878" s="1">
        <v>38182</v>
      </c>
      <c r="R1878">
        <v>5.3999999999999999E-2</v>
      </c>
      <c r="S1878">
        <f>W3484</f>
        <v>0</v>
      </c>
      <c r="V1878" s="22">
        <v>36576</v>
      </c>
      <c r="W1878" s="7">
        <v>1.79</v>
      </c>
    </row>
    <row r="1879" spans="1:23" ht="16.8">
      <c r="A1879" s="1">
        <v>36820</v>
      </c>
      <c r="C1879" s="27">
        <f t="shared" si="125"/>
        <v>6.0010000000000001E-2</v>
      </c>
      <c r="D1879" s="3"/>
      <c r="Q1879" s="1">
        <v>38209</v>
      </c>
      <c r="R1879">
        <v>0.04</v>
      </c>
      <c r="S1879">
        <f>W3511</f>
        <v>0</v>
      </c>
      <c r="V1879" s="22">
        <v>36577</v>
      </c>
      <c r="W1879" s="7">
        <v>1.69</v>
      </c>
    </row>
    <row r="1880" spans="1:23" ht="16.8">
      <c r="A1880" s="1">
        <v>36821</v>
      </c>
      <c r="C1880" s="27">
        <f t="shared" si="125"/>
        <v>4.6179999999999999E-2</v>
      </c>
      <c r="D1880" s="3"/>
      <c r="Q1880" s="1">
        <v>38251</v>
      </c>
      <c r="R1880">
        <v>4.3999999999999997E-2</v>
      </c>
      <c r="S1880">
        <f>W3553</f>
        <v>0</v>
      </c>
      <c r="V1880" s="22">
        <v>36578</v>
      </c>
      <c r="W1880" s="7">
        <v>1.764</v>
      </c>
    </row>
    <row r="1881" spans="1:23" ht="16.8">
      <c r="A1881" s="1">
        <v>36822</v>
      </c>
      <c r="C1881" s="27">
        <f t="shared" si="125"/>
        <v>3.5490000000000001E-2</v>
      </c>
      <c r="D1881" s="3"/>
      <c r="Q1881" s="1">
        <v>38285</v>
      </c>
      <c r="R1881">
        <v>3.9E-2</v>
      </c>
      <c r="S1881">
        <f>W3587</f>
        <v>4.6410000000000002E-3</v>
      </c>
      <c r="V1881" s="22">
        <v>36579</v>
      </c>
      <c r="W1881" s="7">
        <v>1.746</v>
      </c>
    </row>
    <row r="1882" spans="1:23" ht="16.8">
      <c r="A1882" s="1">
        <v>36823</v>
      </c>
      <c r="C1882" s="27">
        <f t="shared" si="125"/>
        <v>2.7910000000000001E-2</v>
      </c>
      <c r="D1882" s="3"/>
      <c r="Q1882" s="1">
        <v>38306</v>
      </c>
      <c r="R1882">
        <v>5.3999999999999999E-2</v>
      </c>
      <c r="S1882">
        <f>W3608</f>
        <v>0.16039999999999999</v>
      </c>
      <c r="V1882" s="22">
        <v>36580</v>
      </c>
      <c r="W1882" s="7">
        <v>1.6779999999999999</v>
      </c>
    </row>
    <row r="1883" spans="1:23" ht="16.8">
      <c r="A1883" s="1">
        <v>36824</v>
      </c>
      <c r="C1883" s="27">
        <f t="shared" si="125"/>
        <v>2.145E-2</v>
      </c>
      <c r="D1883" s="3"/>
      <c r="Q1883" s="1">
        <v>38334</v>
      </c>
      <c r="R1883">
        <v>7.9000000000000001E-2</v>
      </c>
      <c r="S1883">
        <f>W3636</f>
        <v>6.2620000000000002E-3</v>
      </c>
      <c r="V1883" s="22">
        <v>36581</v>
      </c>
      <c r="W1883" s="7">
        <v>1.4870000000000001</v>
      </c>
    </row>
    <row r="1884" spans="1:23" ht="16.8">
      <c r="A1884" s="1">
        <v>36825</v>
      </c>
      <c r="C1884" s="27">
        <f t="shared" si="125"/>
        <v>1.6469999999999999E-2</v>
      </c>
      <c r="D1884" s="3"/>
      <c r="Q1884" s="1">
        <v>38369</v>
      </c>
      <c r="R1884">
        <v>0.27500000000000002</v>
      </c>
      <c r="S1884">
        <f>W3671</f>
        <v>0.32919999999999999</v>
      </c>
      <c r="V1884" s="22">
        <v>36582</v>
      </c>
      <c r="W1884" s="7">
        <v>1.3089999999999999</v>
      </c>
    </row>
    <row r="1885" spans="1:23" ht="16.8">
      <c r="A1885" s="1">
        <v>36826</v>
      </c>
      <c r="C1885" s="27">
        <f t="shared" si="125"/>
        <v>1.251E-2</v>
      </c>
      <c r="D1885" s="3"/>
      <c r="Q1885" s="1">
        <v>38399</v>
      </c>
      <c r="R1885">
        <v>1.03</v>
      </c>
      <c r="S1885">
        <f>W3701</f>
        <v>1.454</v>
      </c>
      <c r="V1885" s="22">
        <v>36583</v>
      </c>
      <c r="W1885" s="7">
        <v>1.1299999999999999</v>
      </c>
    </row>
    <row r="1886" spans="1:23" ht="16.8">
      <c r="A1886" s="1">
        <v>36827</v>
      </c>
      <c r="C1886" s="27">
        <f t="shared" si="125"/>
        <v>9.6500000000000006E-3</v>
      </c>
      <c r="D1886" s="3"/>
      <c r="Q1886" s="1">
        <v>38418</v>
      </c>
      <c r="R1886">
        <v>0.61899999999999999</v>
      </c>
      <c r="S1886">
        <f>W3720</f>
        <v>0.747</v>
      </c>
      <c r="V1886" s="22">
        <v>36584</v>
      </c>
      <c r="W1886" s="7">
        <v>1.0049999999999999</v>
      </c>
    </row>
    <row r="1887" spans="1:23" ht="16.8">
      <c r="A1887" s="1">
        <v>36828</v>
      </c>
      <c r="C1887" s="27">
        <f t="shared" si="125"/>
        <v>7.3130000000000001E-3</v>
      </c>
      <c r="D1887" s="3"/>
      <c r="Q1887" s="1">
        <v>38453</v>
      </c>
      <c r="R1887">
        <v>0.38400000000000001</v>
      </c>
      <c r="S1887">
        <f>W3755</f>
        <v>0.11210000000000001</v>
      </c>
      <c r="V1887" s="22">
        <v>36585</v>
      </c>
      <c r="W1887" s="7">
        <v>0.93899999999999995</v>
      </c>
    </row>
    <row r="1888" spans="1:23" ht="16.8">
      <c r="A1888" s="1">
        <v>36829</v>
      </c>
      <c r="C1888" s="27">
        <f t="shared" si="125"/>
        <v>5.646E-3</v>
      </c>
      <c r="D1888" s="3"/>
      <c r="Q1888" s="1">
        <v>38488</v>
      </c>
      <c r="R1888">
        <v>0.156</v>
      </c>
      <c r="S1888">
        <f>W3790</f>
        <v>0</v>
      </c>
      <c r="V1888" s="22">
        <v>36586</v>
      </c>
      <c r="W1888" s="7">
        <v>0.84860000000000002</v>
      </c>
    </row>
    <row r="1889" spans="1:23" ht="16.8">
      <c r="A1889" s="1">
        <v>36830</v>
      </c>
      <c r="C1889" s="27">
        <f t="shared" si="125"/>
        <v>4.2700000000000004E-3</v>
      </c>
      <c r="D1889" s="3"/>
      <c r="Q1889" s="1">
        <v>38517</v>
      </c>
      <c r="R1889">
        <v>0.107</v>
      </c>
      <c r="S1889">
        <f>W3819</f>
        <v>0</v>
      </c>
      <c r="V1889" s="22">
        <v>36587</v>
      </c>
      <c r="W1889" s="7">
        <v>0.85240000000000005</v>
      </c>
    </row>
    <row r="1890" spans="1:23" ht="16.8">
      <c r="A1890" s="1">
        <v>36831</v>
      </c>
      <c r="C1890" s="27">
        <f t="shared" si="125"/>
        <v>3.2330000000000002E-3</v>
      </c>
      <c r="D1890" s="3"/>
      <c r="Q1890" s="1">
        <v>38545</v>
      </c>
      <c r="R1890">
        <v>2.5999999999999999E-2</v>
      </c>
      <c r="S1890">
        <f>W3847</f>
        <v>0</v>
      </c>
      <c r="V1890" s="22">
        <v>36588</v>
      </c>
      <c r="W1890" s="7">
        <v>0.74909999999999999</v>
      </c>
    </row>
    <row r="1891" spans="1:23" ht="16.8">
      <c r="A1891" s="1">
        <v>36832</v>
      </c>
      <c r="C1891" s="27">
        <f t="shared" si="125"/>
        <v>2.1849999999999999E-3</v>
      </c>
      <c r="D1891" s="3"/>
      <c r="Q1891" s="1">
        <v>38574</v>
      </c>
      <c r="R1891">
        <v>0.02</v>
      </c>
      <c r="S1891">
        <f>W3876</f>
        <v>0</v>
      </c>
      <c r="V1891" s="22">
        <v>36589</v>
      </c>
      <c r="W1891" s="7">
        <v>0.6865</v>
      </c>
    </row>
    <row r="1892" spans="1:23" ht="16.8">
      <c r="A1892" s="1">
        <v>36833</v>
      </c>
      <c r="C1892" s="27">
        <f t="shared" si="125"/>
        <v>1.6819999999999999E-3</v>
      </c>
      <c r="D1892" s="3"/>
      <c r="Q1892" s="1"/>
      <c r="V1892" s="22">
        <v>36590</v>
      </c>
      <c r="W1892" s="7">
        <v>0.58950000000000002</v>
      </c>
    </row>
    <row r="1893" spans="1:23" ht="16.8">
      <c r="A1893" s="1">
        <v>36834</v>
      </c>
      <c r="C1893" s="27">
        <f t="shared" si="125"/>
        <v>1.1999999999999999E-3</v>
      </c>
      <c r="D1893" s="3"/>
      <c r="Q1893" s="1"/>
      <c r="V1893" s="22">
        <v>36591</v>
      </c>
      <c r="W1893" s="7">
        <v>0.54610000000000003</v>
      </c>
    </row>
    <row r="1894" spans="1:23" ht="16.8">
      <c r="A1894" s="1">
        <v>36835</v>
      </c>
      <c r="C1894" s="27">
        <f t="shared" si="125"/>
        <v>8.5840000000000005E-4</v>
      </c>
      <c r="D1894" s="3"/>
      <c r="Q1894" s="1"/>
      <c r="V1894" s="22">
        <v>36592</v>
      </c>
      <c r="W1894" s="7">
        <v>0.54290000000000005</v>
      </c>
    </row>
    <row r="1895" spans="1:23" ht="16.8">
      <c r="A1895" s="1">
        <v>36836</v>
      </c>
      <c r="C1895" s="27">
        <f t="shared" si="125"/>
        <v>5.7799999999999995E-4</v>
      </c>
      <c r="D1895" s="3"/>
      <c r="Q1895" s="1"/>
      <c r="V1895" s="22">
        <v>36593</v>
      </c>
      <c r="W1895" s="7">
        <v>0.4617</v>
      </c>
    </row>
    <row r="1896" spans="1:23" ht="16.8">
      <c r="A1896" s="1">
        <v>36837</v>
      </c>
      <c r="C1896" s="27">
        <f t="shared" si="125"/>
        <v>3.7720000000000001E-4</v>
      </c>
      <c r="D1896" s="3"/>
      <c r="Q1896" s="1"/>
      <c r="V1896" s="22">
        <v>36594</v>
      </c>
      <c r="W1896" s="7">
        <v>0.39710000000000001</v>
      </c>
    </row>
    <row r="1897" spans="1:23" ht="16.8">
      <c r="A1897" s="1">
        <v>36838</v>
      </c>
      <c r="C1897" s="27">
        <f t="shared" si="125"/>
        <v>1.2180000000000001E-4</v>
      </c>
      <c r="D1897" s="3"/>
      <c r="Q1897" s="1"/>
      <c r="V1897" s="22">
        <v>36595</v>
      </c>
      <c r="W1897" s="7">
        <v>0.33029999999999998</v>
      </c>
    </row>
    <row r="1898" spans="1:23" ht="16.8">
      <c r="A1898" s="1">
        <v>36839</v>
      </c>
      <c r="C1898" s="27">
        <f t="shared" si="125"/>
        <v>4.7049999999999998E-5</v>
      </c>
      <c r="D1898" s="3"/>
      <c r="Q1898" s="1"/>
      <c r="V1898" s="22">
        <v>36596</v>
      </c>
      <c r="W1898" s="7">
        <v>0.30149999999999999</v>
      </c>
    </row>
    <row r="1899" spans="1:23" ht="16.8">
      <c r="A1899" s="1">
        <v>36840</v>
      </c>
      <c r="C1899" s="27">
        <f t="shared" si="125"/>
        <v>0</v>
      </c>
      <c r="D1899" s="3"/>
      <c r="Q1899" s="1"/>
      <c r="V1899" s="22">
        <v>36597</v>
      </c>
      <c r="W1899" s="7">
        <v>0.27010000000000001</v>
      </c>
    </row>
    <row r="1900" spans="1:23" ht="16.8">
      <c r="A1900" s="1">
        <v>36841</v>
      </c>
      <c r="C1900" s="27">
        <f t="shared" si="125"/>
        <v>0</v>
      </c>
      <c r="D1900" s="3"/>
      <c r="Q1900" s="1"/>
      <c r="V1900" s="22">
        <v>36598</v>
      </c>
      <c r="W1900" s="7">
        <v>0.25509999999999999</v>
      </c>
    </row>
    <row r="1901" spans="1:23" ht="16.8">
      <c r="A1901" s="1">
        <v>36842</v>
      </c>
      <c r="C1901" s="27">
        <f t="shared" si="125"/>
        <v>0</v>
      </c>
      <c r="D1901" s="3"/>
      <c r="Q1901" s="1"/>
      <c r="V1901" s="22">
        <v>36599</v>
      </c>
      <c r="W1901" s="7">
        <v>0.28560000000000002</v>
      </c>
    </row>
    <row r="1902" spans="1:23" ht="16.8">
      <c r="A1902" s="1">
        <v>36843</v>
      </c>
      <c r="C1902" s="27">
        <f t="shared" si="125"/>
        <v>0</v>
      </c>
      <c r="D1902" s="3"/>
      <c r="Q1902" s="1"/>
      <c r="V1902" s="22">
        <v>36600</v>
      </c>
      <c r="W1902" s="7">
        <v>0.26100000000000001</v>
      </c>
    </row>
    <row r="1903" spans="1:23" ht="16.8">
      <c r="A1903" s="1">
        <v>36844</v>
      </c>
      <c r="C1903" s="27">
        <f t="shared" si="125"/>
        <v>0</v>
      </c>
      <c r="D1903" s="3"/>
      <c r="Q1903" s="1"/>
      <c r="V1903" s="22">
        <v>36601</v>
      </c>
      <c r="W1903" s="7">
        <v>0.19719999999999999</v>
      </c>
    </row>
    <row r="1904" spans="1:23" ht="16.8">
      <c r="A1904" s="1">
        <v>36845</v>
      </c>
      <c r="B1904">
        <v>0.03</v>
      </c>
      <c r="C1904" s="27">
        <f t="shared" si="125"/>
        <v>0</v>
      </c>
      <c r="D1904" s="3"/>
      <c r="Q1904" s="1"/>
      <c r="V1904" s="22">
        <v>36602</v>
      </c>
      <c r="W1904" s="7">
        <v>0.20080000000000001</v>
      </c>
    </row>
    <row r="1905" spans="1:23" ht="16.8">
      <c r="A1905" s="1">
        <v>36846</v>
      </c>
      <c r="C1905" s="27">
        <f t="shared" si="125"/>
        <v>0</v>
      </c>
      <c r="D1905" s="3"/>
      <c r="Q1905" s="1"/>
      <c r="V1905" s="22">
        <v>36603</v>
      </c>
      <c r="W1905" s="7">
        <v>0.2228</v>
      </c>
    </row>
    <row r="1906" spans="1:23" ht="16.8">
      <c r="A1906" s="1">
        <v>36847</v>
      </c>
      <c r="C1906" s="27">
        <f t="shared" si="125"/>
        <v>0</v>
      </c>
      <c r="D1906" s="3"/>
      <c r="Q1906" s="1"/>
      <c r="V1906" s="22">
        <v>36604</v>
      </c>
      <c r="W1906" s="7">
        <v>0.2026</v>
      </c>
    </row>
    <row r="1907" spans="1:23" ht="16.8">
      <c r="A1907" s="1">
        <v>36848</v>
      </c>
      <c r="C1907" s="27">
        <f t="shared" si="125"/>
        <v>0</v>
      </c>
      <c r="D1907" s="3"/>
      <c r="Q1907" s="1"/>
      <c r="V1907" s="22">
        <v>36605</v>
      </c>
      <c r="W1907" s="7">
        <v>0.16389999999999999</v>
      </c>
    </row>
    <row r="1908" spans="1:23" ht="16.8">
      <c r="A1908" s="1">
        <v>36849</v>
      </c>
      <c r="C1908" s="27">
        <f t="shared" si="125"/>
        <v>0</v>
      </c>
      <c r="D1908" s="3"/>
      <c r="Q1908" s="1"/>
      <c r="V1908" s="22">
        <v>36606</v>
      </c>
      <c r="W1908" s="7">
        <v>0.1278</v>
      </c>
    </row>
    <row r="1909" spans="1:23" ht="16.8">
      <c r="A1909" s="1">
        <v>36850</v>
      </c>
      <c r="C1909" s="27">
        <f t="shared" si="125"/>
        <v>0</v>
      </c>
      <c r="D1909" s="3"/>
      <c r="Q1909" s="1"/>
      <c r="V1909" s="22">
        <v>36607</v>
      </c>
      <c r="W1909" s="7">
        <v>0.47420000000000001</v>
      </c>
    </row>
    <row r="1910" spans="1:23" ht="16.8">
      <c r="A1910" s="1">
        <v>36851</v>
      </c>
      <c r="B1910">
        <v>0.03</v>
      </c>
      <c r="C1910" s="27">
        <f t="shared" si="125"/>
        <v>0</v>
      </c>
      <c r="D1910" s="3"/>
      <c r="Q1910" s="1"/>
      <c r="V1910" s="22">
        <v>36608</v>
      </c>
      <c r="W1910" s="7">
        <v>0.97430000000000005</v>
      </c>
    </row>
    <row r="1911" spans="1:23" ht="16.8">
      <c r="A1911" s="1">
        <v>36852</v>
      </c>
      <c r="B1911">
        <v>0.03</v>
      </c>
      <c r="C1911" s="27">
        <f t="shared" si="125"/>
        <v>0</v>
      </c>
      <c r="D1911" s="3"/>
      <c r="Q1911" s="1"/>
      <c r="V1911" s="22">
        <v>36609</v>
      </c>
      <c r="W1911" s="7">
        <v>1.107</v>
      </c>
    </row>
    <row r="1912" spans="1:23" ht="16.8">
      <c r="A1912" s="1">
        <v>36853</v>
      </c>
      <c r="B1912">
        <v>0.03</v>
      </c>
      <c r="C1912" s="27">
        <f t="shared" si="125"/>
        <v>0</v>
      </c>
      <c r="D1912" s="3"/>
      <c r="Q1912" s="1"/>
      <c r="V1912" s="22">
        <v>36610</v>
      </c>
      <c r="W1912" s="7">
        <v>1.0009999999999999</v>
      </c>
    </row>
    <row r="1913" spans="1:23" ht="16.8">
      <c r="A1913" s="1">
        <v>36854</v>
      </c>
      <c r="B1913">
        <v>0.03</v>
      </c>
      <c r="C1913" s="27">
        <f t="shared" si="125"/>
        <v>0</v>
      </c>
      <c r="D1913" s="3"/>
      <c r="Q1913" s="1"/>
      <c r="V1913" s="22">
        <v>36611</v>
      </c>
      <c r="W1913" s="7">
        <v>0.82150000000000001</v>
      </c>
    </row>
    <row r="1914" spans="1:23" ht="16.8">
      <c r="A1914" s="1">
        <v>36855</v>
      </c>
      <c r="B1914">
        <v>0.03</v>
      </c>
      <c r="C1914" s="27">
        <f t="shared" si="125"/>
        <v>2.1660000000000001E-4</v>
      </c>
      <c r="D1914" s="3"/>
      <c r="Q1914" s="1"/>
      <c r="V1914" s="22">
        <v>36612</v>
      </c>
      <c r="W1914" s="7">
        <v>0.69730000000000003</v>
      </c>
    </row>
    <row r="1915" spans="1:23" ht="16.8">
      <c r="A1915" s="1">
        <v>36856</v>
      </c>
      <c r="B1915">
        <v>0.26500000000000001</v>
      </c>
      <c r="C1915" s="27">
        <f t="shared" si="125"/>
        <v>2.696E-3</v>
      </c>
      <c r="D1915" s="3"/>
      <c r="Q1915" s="1"/>
      <c r="V1915" s="22">
        <v>36613</v>
      </c>
      <c r="W1915" s="7">
        <v>0.58420000000000005</v>
      </c>
    </row>
    <row r="1916" spans="1:23" ht="16.8">
      <c r="A1916" s="1">
        <v>36857</v>
      </c>
      <c r="B1916">
        <v>0.32500000000000001</v>
      </c>
      <c r="C1916" s="27">
        <f t="shared" si="125"/>
        <v>0.36259999999999998</v>
      </c>
      <c r="D1916" s="3"/>
      <c r="Q1916" s="1"/>
      <c r="V1916" s="22">
        <v>36614</v>
      </c>
      <c r="W1916" s="7">
        <v>0.4889</v>
      </c>
    </row>
    <row r="1917" spans="1:23" ht="16.8">
      <c r="A1917" s="1">
        <v>36858</v>
      </c>
      <c r="B1917">
        <v>0.66500000000000004</v>
      </c>
      <c r="C1917" s="27">
        <f t="shared" si="125"/>
        <v>1.139</v>
      </c>
      <c r="D1917" s="3"/>
      <c r="Q1917" s="1"/>
      <c r="V1917" s="22">
        <v>36615</v>
      </c>
      <c r="W1917" s="7">
        <v>0.39179999999999998</v>
      </c>
    </row>
    <row r="1918" spans="1:23" ht="16.8">
      <c r="A1918" s="1">
        <v>36859</v>
      </c>
      <c r="B1918">
        <v>0.94399999999999995</v>
      </c>
      <c r="C1918" s="27">
        <f t="shared" si="125"/>
        <v>1.625</v>
      </c>
      <c r="D1918" s="3"/>
      <c r="Q1918" s="1"/>
      <c r="V1918" s="22">
        <v>36616</v>
      </c>
      <c r="W1918" s="7">
        <v>0.31759999999999999</v>
      </c>
    </row>
    <row r="1919" spans="1:23" ht="16.8">
      <c r="A1919" s="1">
        <v>36860</v>
      </c>
      <c r="B1919">
        <v>1.2</v>
      </c>
      <c r="C1919" s="27">
        <f t="shared" si="125"/>
        <v>2.2519999999999998</v>
      </c>
      <c r="D1919" s="3"/>
      <c r="Q1919" s="1"/>
      <c r="V1919" s="22">
        <v>36617</v>
      </c>
      <c r="W1919" s="7">
        <v>0.28199999999999997</v>
      </c>
    </row>
    <row r="1920" spans="1:23" ht="16.8">
      <c r="A1920" s="1">
        <v>36861</v>
      </c>
      <c r="B1920">
        <v>0.629</v>
      </c>
      <c r="C1920" s="27">
        <f t="shared" si="125"/>
        <v>2.21</v>
      </c>
      <c r="D1920" s="3"/>
      <c r="Q1920" s="1"/>
      <c r="V1920" s="22">
        <v>36618</v>
      </c>
      <c r="W1920" s="7">
        <v>0.25609999999999999</v>
      </c>
    </row>
    <row r="1921" spans="1:23" ht="16.8">
      <c r="A1921" s="1">
        <v>36862</v>
      </c>
      <c r="B1921">
        <v>0.55200000000000005</v>
      </c>
      <c r="C1921" s="27">
        <f t="shared" si="125"/>
        <v>1.9259999999999999</v>
      </c>
      <c r="D1921" s="3"/>
      <c r="Q1921" s="1"/>
      <c r="V1921" s="22">
        <v>36619</v>
      </c>
      <c r="W1921" s="7">
        <v>0.20979999999999999</v>
      </c>
    </row>
    <row r="1922" spans="1:23" ht="16.8">
      <c r="A1922" s="1">
        <v>36863</v>
      </c>
      <c r="B1922">
        <v>0.55200000000000005</v>
      </c>
      <c r="C1922" s="27">
        <f t="shared" si="125"/>
        <v>1.597</v>
      </c>
      <c r="D1922" s="3"/>
      <c r="Q1922" s="1"/>
      <c r="V1922" s="22">
        <v>36620</v>
      </c>
      <c r="W1922" s="7">
        <v>0.1186</v>
      </c>
    </row>
    <row r="1923" spans="1:23" ht="16.8">
      <c r="A1923" s="1">
        <v>36864</v>
      </c>
      <c r="B1923">
        <v>0.629</v>
      </c>
      <c r="C1923" s="27">
        <f t="shared" ref="C1923:C1986" si="126">W2166</f>
        <v>1.2829999999999999</v>
      </c>
      <c r="D1923" s="3"/>
      <c r="Q1923" s="1"/>
      <c r="V1923" s="22">
        <v>36621</v>
      </c>
      <c r="W1923" s="7">
        <v>7.8509999999999996E-2</v>
      </c>
    </row>
    <row r="1924" spans="1:23" ht="16.8">
      <c r="A1924" s="1">
        <v>36865</v>
      </c>
      <c r="B1924">
        <v>0.73</v>
      </c>
      <c r="C1924" s="27">
        <f t="shared" si="126"/>
        <v>1.286</v>
      </c>
      <c r="D1924" s="3"/>
      <c r="Q1924" s="1"/>
      <c r="V1924" s="22">
        <v>36622</v>
      </c>
      <c r="W1924" s="7">
        <v>7.3940000000000006E-2</v>
      </c>
    </row>
    <row r="1925" spans="1:23" ht="16.8">
      <c r="A1925" s="1">
        <v>36866</v>
      </c>
      <c r="B1925">
        <v>0.9</v>
      </c>
      <c r="C1925" s="27">
        <f t="shared" si="126"/>
        <v>1.593</v>
      </c>
      <c r="D1925" s="3"/>
      <c r="Q1925" s="1"/>
      <c r="V1925" s="22">
        <v>36623</v>
      </c>
      <c r="W1925" s="7">
        <v>0.1143</v>
      </c>
    </row>
    <row r="1926" spans="1:23" ht="16.8">
      <c r="A1926" s="1">
        <v>36867</v>
      </c>
      <c r="B1926">
        <v>1.32</v>
      </c>
      <c r="C1926" s="27">
        <f t="shared" si="126"/>
        <v>2.2509999999999999</v>
      </c>
      <c r="D1926" s="3"/>
      <c r="Q1926" s="1"/>
      <c r="V1926" s="22">
        <v>36624</v>
      </c>
      <c r="W1926" s="7">
        <v>6.0819999999999999E-2</v>
      </c>
    </row>
    <row r="1927" spans="1:23" ht="16.8">
      <c r="A1927" s="1">
        <v>36868</v>
      </c>
      <c r="B1927">
        <v>0.74</v>
      </c>
      <c r="C1927" s="27">
        <f t="shared" si="126"/>
        <v>2.4380000000000002</v>
      </c>
      <c r="D1927" s="3"/>
      <c r="Q1927" s="1"/>
      <c r="V1927" s="22">
        <v>36625</v>
      </c>
      <c r="W1927" s="7">
        <v>3.5610000000000003E-2</v>
      </c>
    </row>
    <row r="1928" spans="1:23" ht="16.8">
      <c r="A1928" s="1">
        <v>36869</v>
      </c>
      <c r="B1928">
        <v>0.7</v>
      </c>
      <c r="C1928" s="27">
        <f t="shared" si="126"/>
        <v>2.234</v>
      </c>
      <c r="D1928" s="3"/>
      <c r="Q1928" s="1"/>
      <c r="V1928" s="22">
        <v>36626</v>
      </c>
      <c r="W1928" s="7">
        <v>8.4379999999999997E-2</v>
      </c>
    </row>
    <row r="1929" spans="1:23" ht="16.8">
      <c r="A1929" s="1">
        <v>36870</v>
      </c>
      <c r="B1929">
        <v>0.68</v>
      </c>
      <c r="C1929" s="27">
        <f t="shared" si="126"/>
        <v>1.8819999999999999</v>
      </c>
      <c r="D1929" s="3"/>
      <c r="Q1929" s="1"/>
      <c r="V1929" s="22">
        <v>36627</v>
      </c>
      <c r="W1929" s="7">
        <v>7.9380000000000006E-2</v>
      </c>
    </row>
    <row r="1930" spans="1:23" ht="16.8">
      <c r="A1930" s="1">
        <v>36871</v>
      </c>
      <c r="B1930">
        <v>0.65</v>
      </c>
      <c r="C1930" s="27">
        <f t="shared" si="126"/>
        <v>1.5229999999999999</v>
      </c>
      <c r="D1930" s="3"/>
      <c r="Q1930" s="1"/>
      <c r="V1930" s="22">
        <v>36628</v>
      </c>
      <c r="W1930" s="7">
        <v>3.8510000000000003E-2</v>
      </c>
    </row>
    <row r="1931" spans="1:23" ht="16.8">
      <c r="A1931" s="1">
        <v>36872</v>
      </c>
      <c r="B1931">
        <v>0.65</v>
      </c>
      <c r="C1931" s="27">
        <f t="shared" si="126"/>
        <v>1.2070000000000001</v>
      </c>
      <c r="D1931" s="3"/>
      <c r="Q1931" s="1"/>
      <c r="V1931" s="22">
        <v>36629</v>
      </c>
      <c r="W1931" s="7">
        <v>4.165E-2</v>
      </c>
    </row>
    <row r="1932" spans="1:23" ht="16.8">
      <c r="A1932" s="1">
        <v>36873</v>
      </c>
      <c r="B1932">
        <v>0.63</v>
      </c>
      <c r="C1932" s="27">
        <f t="shared" si="126"/>
        <v>0.9466</v>
      </c>
      <c r="D1932" s="3"/>
      <c r="Q1932" s="1"/>
      <c r="V1932" s="22">
        <v>36630</v>
      </c>
      <c r="W1932" s="7">
        <v>3.458E-2</v>
      </c>
    </row>
    <row r="1933" spans="1:23" ht="16.8">
      <c r="A1933" s="1">
        <v>36874</v>
      </c>
      <c r="B1933">
        <v>0.6</v>
      </c>
      <c r="C1933" s="27">
        <f t="shared" si="126"/>
        <v>0.73780000000000001</v>
      </c>
      <c r="D1933" s="3"/>
      <c r="Q1933" s="1"/>
      <c r="V1933" s="22">
        <v>36631</v>
      </c>
      <c r="W1933" s="7">
        <v>1.652E-2</v>
      </c>
    </row>
    <row r="1934" spans="1:23" ht="16.8">
      <c r="A1934" s="1">
        <v>36875</v>
      </c>
      <c r="B1934">
        <v>0.55000000000000004</v>
      </c>
      <c r="C1934" s="27">
        <f t="shared" si="126"/>
        <v>0.57310000000000005</v>
      </c>
      <c r="D1934" s="3"/>
      <c r="Q1934" s="1"/>
      <c r="V1934" s="22">
        <v>36632</v>
      </c>
      <c r="W1934" s="7">
        <v>8.2640000000000005E-3</v>
      </c>
    </row>
    <row r="1935" spans="1:23" ht="16.8">
      <c r="A1935" s="1">
        <v>36876</v>
      </c>
      <c r="B1935">
        <v>0.51500000000000001</v>
      </c>
      <c r="C1935" s="27">
        <f t="shared" si="126"/>
        <v>0.44429999999999997</v>
      </c>
      <c r="D1935" s="3"/>
      <c r="Q1935" s="1"/>
      <c r="V1935" s="22">
        <v>36633</v>
      </c>
      <c r="W1935" s="7">
        <v>4.1260000000000003E-3</v>
      </c>
    </row>
    <row r="1936" spans="1:23" ht="16.8">
      <c r="A1936" s="1">
        <v>36877</v>
      </c>
      <c r="B1936">
        <v>0.48</v>
      </c>
      <c r="C1936" s="27">
        <f t="shared" si="126"/>
        <v>0.34420000000000001</v>
      </c>
      <c r="D1936" s="3"/>
      <c r="Q1936" s="1"/>
      <c r="V1936" s="22">
        <v>36634</v>
      </c>
      <c r="W1936" s="7">
        <v>2.2139999999999998E-3</v>
      </c>
    </row>
    <row r="1937" spans="1:23" ht="16.8">
      <c r="A1937" s="1">
        <v>36878</v>
      </c>
      <c r="B1937">
        <v>0.45</v>
      </c>
      <c r="C1937" s="27">
        <f t="shared" si="126"/>
        <v>0.26650000000000001</v>
      </c>
      <c r="D1937" s="3"/>
      <c r="Q1937" s="1"/>
      <c r="V1937" s="22">
        <v>36635</v>
      </c>
      <c r="W1937" s="7">
        <v>1.163E-3</v>
      </c>
    </row>
    <row r="1938" spans="1:23" ht="16.8">
      <c r="A1938" s="1">
        <v>36879</v>
      </c>
      <c r="B1938">
        <v>0.45</v>
      </c>
      <c r="C1938" s="27">
        <f t="shared" si="126"/>
        <v>0.20630000000000001</v>
      </c>
      <c r="D1938" s="3"/>
      <c r="Q1938" s="1"/>
      <c r="V1938" s="22">
        <v>36636</v>
      </c>
      <c r="W1938" s="7">
        <v>0.53520000000000001</v>
      </c>
    </row>
    <row r="1939" spans="1:23" ht="16.8">
      <c r="A1939" s="1">
        <v>36880</v>
      </c>
      <c r="B1939">
        <v>0.45</v>
      </c>
      <c r="C1939" s="27">
        <f t="shared" si="126"/>
        <v>0.15970000000000001</v>
      </c>
      <c r="D1939" s="3"/>
      <c r="Q1939" s="1"/>
      <c r="V1939" s="22">
        <v>36637</v>
      </c>
      <c r="W1939" s="7">
        <v>1.006</v>
      </c>
    </row>
    <row r="1940" spans="1:23" ht="16.8">
      <c r="A1940" s="1">
        <v>36881</v>
      </c>
      <c r="B1940">
        <v>0.45</v>
      </c>
      <c r="C1940" s="27">
        <f t="shared" si="126"/>
        <v>0.1245</v>
      </c>
      <c r="D1940" s="3"/>
      <c r="Q1940" s="1"/>
      <c r="V1940" s="22">
        <v>36638</v>
      </c>
      <c r="W1940" s="7">
        <v>2.1989999999999998</v>
      </c>
    </row>
    <row r="1941" spans="1:23" ht="16.8">
      <c r="A1941" s="1">
        <v>36882</v>
      </c>
      <c r="B1941">
        <v>0.45</v>
      </c>
      <c r="C1941" s="27">
        <f t="shared" si="126"/>
        <v>0.46989999999999998</v>
      </c>
      <c r="D1941" s="3"/>
      <c r="Q1941" s="1"/>
      <c r="V1941" s="22">
        <v>36639</v>
      </c>
      <c r="W1941" s="7">
        <v>2.5619999999999998</v>
      </c>
    </row>
    <row r="1942" spans="1:23" ht="16.8">
      <c r="A1942" s="1">
        <v>36883</v>
      </c>
      <c r="B1942">
        <v>0.47</v>
      </c>
      <c r="C1942" s="27">
        <f t="shared" si="126"/>
        <v>1.0980000000000001</v>
      </c>
      <c r="D1942" s="3"/>
      <c r="Q1942" s="1"/>
      <c r="V1942" s="22">
        <v>36640</v>
      </c>
      <c r="W1942" s="7">
        <v>2.4750000000000001</v>
      </c>
    </row>
    <row r="1943" spans="1:23" ht="16.8">
      <c r="A1943" s="1">
        <v>36884</v>
      </c>
      <c r="B1943">
        <v>0.47</v>
      </c>
      <c r="C1943" s="27">
        <f t="shared" si="126"/>
        <v>1.421</v>
      </c>
      <c r="D1943" s="3"/>
      <c r="Q1943" s="1"/>
      <c r="V1943" s="22">
        <v>36641</v>
      </c>
      <c r="W1943" s="7">
        <v>2.165</v>
      </c>
    </row>
    <row r="1944" spans="1:23" ht="16.8">
      <c r="A1944" s="1">
        <v>36885</v>
      </c>
      <c r="B1944">
        <v>0.47</v>
      </c>
      <c r="C1944" s="27">
        <f t="shared" si="126"/>
        <v>1.3560000000000001</v>
      </c>
      <c r="D1944" s="3"/>
      <c r="Q1944" s="1"/>
      <c r="V1944" s="22">
        <v>36642</v>
      </c>
      <c r="W1944" s="7">
        <v>1.792</v>
      </c>
    </row>
    <row r="1945" spans="1:23" ht="16.8">
      <c r="A1945" s="1">
        <v>36886</v>
      </c>
      <c r="B1945">
        <v>0.47</v>
      </c>
      <c r="C1945" s="27">
        <f t="shared" si="126"/>
        <v>1.1639999999999999</v>
      </c>
      <c r="D1945" s="3"/>
      <c r="Q1945" s="1"/>
      <c r="V1945" s="22">
        <v>36643</v>
      </c>
      <c r="W1945" s="7">
        <v>1.4930000000000001</v>
      </c>
    </row>
    <row r="1946" spans="1:23" ht="16.8">
      <c r="A1946" s="1">
        <v>36887</v>
      </c>
      <c r="B1946">
        <v>0.47</v>
      </c>
      <c r="C1946" s="27">
        <f t="shared" si="126"/>
        <v>0.95199999999999996</v>
      </c>
      <c r="D1946" s="3"/>
      <c r="Q1946" s="1"/>
      <c r="V1946" s="22">
        <v>36644</v>
      </c>
      <c r="W1946" s="7">
        <v>1.256</v>
      </c>
    </row>
    <row r="1947" spans="1:23" ht="16.8">
      <c r="A1947" s="1">
        <v>36888</v>
      </c>
      <c r="B1947">
        <v>0.47</v>
      </c>
      <c r="C1947" s="27">
        <f t="shared" si="126"/>
        <v>0.75960000000000005</v>
      </c>
      <c r="D1947" s="3"/>
      <c r="Q1947" s="1"/>
      <c r="V1947" s="22">
        <v>36645</v>
      </c>
      <c r="W1947" s="7">
        <v>1.0229999999999999</v>
      </c>
    </row>
    <row r="1948" spans="1:23" ht="16.8">
      <c r="A1948" s="1">
        <v>36889</v>
      </c>
      <c r="B1948">
        <v>0.47</v>
      </c>
      <c r="C1948" s="27">
        <f t="shared" si="126"/>
        <v>0.59830000000000005</v>
      </c>
      <c r="D1948" s="3"/>
      <c r="Q1948" s="1"/>
      <c r="V1948" s="22">
        <v>36646</v>
      </c>
      <c r="W1948" s="7">
        <v>0.85599999999999998</v>
      </c>
    </row>
    <row r="1949" spans="1:23" ht="16.8">
      <c r="A1949" s="1">
        <v>36890</v>
      </c>
      <c r="B1949">
        <v>0.47</v>
      </c>
      <c r="C1949" s="27">
        <f t="shared" si="126"/>
        <v>0.67700000000000005</v>
      </c>
      <c r="D1949" s="3"/>
      <c r="Q1949" s="1"/>
      <c r="V1949" s="22">
        <v>36647</v>
      </c>
      <c r="W1949" s="7">
        <v>0.72270000000000001</v>
      </c>
    </row>
    <row r="1950" spans="1:23" ht="16.8">
      <c r="A1950" s="1">
        <v>36891</v>
      </c>
      <c r="B1950">
        <v>0.47</v>
      </c>
      <c r="C1950" s="27">
        <f t="shared" si="126"/>
        <v>0.68020000000000003</v>
      </c>
      <c r="D1950" s="3"/>
      <c r="Q1950" s="1"/>
      <c r="V1950" s="22">
        <v>36648</v>
      </c>
      <c r="W1950" s="7">
        <v>0.62309999999999999</v>
      </c>
    </row>
    <row r="1951" spans="1:23" ht="16.8">
      <c r="A1951" s="1">
        <v>36892</v>
      </c>
      <c r="B1951">
        <v>0.47</v>
      </c>
      <c r="C1951" s="27">
        <f t="shared" si="126"/>
        <v>0.82410000000000005</v>
      </c>
      <c r="D1951" s="3"/>
      <c r="Q1951" s="1"/>
      <c r="V1951" s="22">
        <v>36649</v>
      </c>
      <c r="W1951" s="7">
        <v>0.55649999999999999</v>
      </c>
    </row>
    <row r="1952" spans="1:23" ht="16.8">
      <c r="A1952" s="1">
        <v>36893</v>
      </c>
      <c r="B1952">
        <v>0.47</v>
      </c>
      <c r="C1952" s="27">
        <f t="shared" si="126"/>
        <v>1.0680000000000001</v>
      </c>
      <c r="D1952" s="3"/>
      <c r="Q1952" s="1"/>
      <c r="V1952" s="22">
        <v>36650</v>
      </c>
      <c r="W1952" s="7">
        <v>0.55330000000000001</v>
      </c>
    </row>
    <row r="1953" spans="1:23" ht="16.8">
      <c r="A1953" s="1">
        <v>36894</v>
      </c>
      <c r="B1953">
        <v>0.47</v>
      </c>
      <c r="C1953" s="27">
        <f t="shared" si="126"/>
        <v>1.02</v>
      </c>
      <c r="D1953" s="3"/>
      <c r="Q1953" s="1"/>
      <c r="V1953" s="22">
        <v>36651</v>
      </c>
      <c r="W1953" s="7">
        <v>0.58489999999999998</v>
      </c>
    </row>
    <row r="1954" spans="1:23" ht="16.8">
      <c r="A1954" s="1">
        <v>36895</v>
      </c>
      <c r="B1954">
        <v>0.47</v>
      </c>
      <c r="C1954" s="27">
        <f t="shared" si="126"/>
        <v>1.079</v>
      </c>
      <c r="D1954" s="3"/>
      <c r="Q1954" s="1"/>
      <c r="V1954" s="22">
        <v>36652</v>
      </c>
      <c r="W1954" s="7">
        <v>0.51419999999999999</v>
      </c>
    </row>
    <row r="1955" spans="1:23" ht="16.8">
      <c r="A1955" s="1">
        <v>36896</v>
      </c>
      <c r="B1955">
        <v>0.47</v>
      </c>
      <c r="C1955" s="27">
        <f t="shared" si="126"/>
        <v>1.173</v>
      </c>
      <c r="D1955" s="3"/>
      <c r="Q1955" s="1"/>
      <c r="V1955" s="22">
        <v>36653</v>
      </c>
      <c r="W1955" s="7">
        <v>0.39660000000000001</v>
      </c>
    </row>
    <row r="1956" spans="1:23" ht="16.8">
      <c r="A1956" s="1">
        <v>36897</v>
      </c>
      <c r="B1956">
        <v>0.47</v>
      </c>
      <c r="C1956" s="27">
        <f t="shared" si="126"/>
        <v>1.458</v>
      </c>
      <c r="D1956" s="3"/>
      <c r="Q1956" s="1"/>
      <c r="V1956" s="22">
        <v>36654</v>
      </c>
      <c r="W1956" s="7">
        <v>0.3362</v>
      </c>
    </row>
    <row r="1957" spans="1:23" ht="16.8">
      <c r="A1957" s="1">
        <v>36898</v>
      </c>
      <c r="B1957">
        <v>0.47</v>
      </c>
      <c r="C1957" s="27">
        <f t="shared" si="126"/>
        <v>1.5189999999999999</v>
      </c>
      <c r="D1957" s="3"/>
      <c r="Q1957" s="1"/>
      <c r="V1957" s="22">
        <v>36655</v>
      </c>
      <c r="W1957" s="7">
        <v>0.25800000000000001</v>
      </c>
    </row>
    <row r="1958" spans="1:23" ht="16.8">
      <c r="A1958" s="1">
        <v>36899</v>
      </c>
      <c r="B1958">
        <v>0.44</v>
      </c>
      <c r="C1958" s="27">
        <f t="shared" si="126"/>
        <v>1.468</v>
      </c>
      <c r="D1958" s="3"/>
      <c r="Q1958" s="1"/>
      <c r="V1958" s="22">
        <v>36656</v>
      </c>
      <c r="W1958" s="7">
        <v>0.2787</v>
      </c>
    </row>
    <row r="1959" spans="1:23" ht="16.8">
      <c r="A1959" s="1">
        <v>36900</v>
      </c>
      <c r="B1959">
        <v>0.44</v>
      </c>
      <c r="C1959" s="27">
        <f t="shared" si="126"/>
        <v>1.369</v>
      </c>
      <c r="D1959" s="3"/>
      <c r="Q1959" s="1"/>
      <c r="V1959" s="22">
        <v>36657</v>
      </c>
      <c r="W1959" s="7">
        <v>0.20549999999999999</v>
      </c>
    </row>
    <row r="1960" spans="1:23" ht="16.8">
      <c r="A1960" s="1">
        <v>36901</v>
      </c>
      <c r="B1960">
        <v>0.4</v>
      </c>
      <c r="C1960" s="27">
        <f t="shared" si="126"/>
        <v>1.214</v>
      </c>
      <c r="D1960" s="3"/>
      <c r="Q1960" s="1"/>
      <c r="V1960" s="22">
        <v>36658</v>
      </c>
      <c r="W1960" s="7">
        <v>0.14990000000000001</v>
      </c>
    </row>
    <row r="1961" spans="1:23" ht="16.8">
      <c r="A1961" s="1">
        <v>36902</v>
      </c>
      <c r="B1961">
        <v>0.4</v>
      </c>
      <c r="C1961" s="27">
        <f t="shared" si="126"/>
        <v>1.1000000000000001</v>
      </c>
      <c r="D1961" s="3"/>
      <c r="Q1961" s="1"/>
      <c r="V1961" s="22">
        <v>36659</v>
      </c>
      <c r="W1961" s="7">
        <v>0.13</v>
      </c>
    </row>
    <row r="1962" spans="1:23" ht="16.8">
      <c r="A1962" s="1">
        <v>36903</v>
      </c>
      <c r="B1962">
        <v>0.4</v>
      </c>
      <c r="C1962" s="27">
        <f t="shared" si="126"/>
        <v>0.98089999999999999</v>
      </c>
      <c r="D1962" s="3"/>
      <c r="Q1962" s="1"/>
      <c r="V1962" s="22">
        <v>36660</v>
      </c>
      <c r="W1962" s="7">
        <v>8.4870000000000001E-2</v>
      </c>
    </row>
    <row r="1963" spans="1:23" ht="16.8">
      <c r="A1963" s="1">
        <v>36904</v>
      </c>
      <c r="B1963">
        <v>0.38700000000000001</v>
      </c>
      <c r="C1963" s="27">
        <f t="shared" si="126"/>
        <v>0.83760000000000001</v>
      </c>
      <c r="D1963" s="3"/>
      <c r="Q1963" s="1"/>
      <c r="V1963" s="22">
        <v>36661</v>
      </c>
      <c r="W1963" s="7">
        <v>5.9360000000000003E-2</v>
      </c>
    </row>
    <row r="1964" spans="1:23" ht="16.8">
      <c r="A1964" s="1">
        <v>36905</v>
      </c>
      <c r="B1964">
        <v>0.38700000000000001</v>
      </c>
      <c r="C1964" s="27">
        <f t="shared" si="126"/>
        <v>0.74250000000000005</v>
      </c>
      <c r="D1964" s="3"/>
      <c r="Q1964" s="1"/>
      <c r="V1964" s="22">
        <v>36662</v>
      </c>
      <c r="W1964" s="7">
        <v>3.9449999999999999E-2</v>
      </c>
    </row>
    <row r="1965" spans="1:23" ht="16.8">
      <c r="A1965" s="1">
        <v>36906</v>
      </c>
      <c r="B1965">
        <v>0.67900000000000005</v>
      </c>
      <c r="C1965" s="27">
        <f t="shared" si="126"/>
        <v>0.68559999999999999</v>
      </c>
      <c r="D1965" s="3"/>
      <c r="Q1965" s="1"/>
      <c r="V1965" s="22">
        <v>36663</v>
      </c>
      <c r="W1965" s="7">
        <v>2.1180000000000001E-2</v>
      </c>
    </row>
    <row r="1966" spans="1:23" ht="16.8">
      <c r="A1966" s="1">
        <v>36907</v>
      </c>
      <c r="B1966">
        <v>3.45</v>
      </c>
      <c r="C1966" s="27">
        <f t="shared" si="126"/>
        <v>2.3809999999999998</v>
      </c>
      <c r="D1966" s="3"/>
      <c r="Q1966" s="1"/>
      <c r="V1966" s="22">
        <v>36664</v>
      </c>
      <c r="W1966" s="7">
        <v>1.2070000000000001E-2</v>
      </c>
    </row>
    <row r="1967" spans="1:23" ht="16.8">
      <c r="A1967" s="1">
        <v>36908</v>
      </c>
      <c r="B1967">
        <v>2.85</v>
      </c>
      <c r="C1967" s="27">
        <f t="shared" si="126"/>
        <v>5.5119999999999996</v>
      </c>
      <c r="D1967" s="3"/>
      <c r="Q1967" s="1"/>
      <c r="V1967" s="22">
        <v>36665</v>
      </c>
      <c r="W1967" s="7">
        <v>7.1850000000000004E-3</v>
      </c>
    </row>
    <row r="1968" spans="1:23" ht="16.8">
      <c r="A1968" s="1">
        <v>36909</v>
      </c>
      <c r="B1968">
        <v>1.742</v>
      </c>
      <c r="C1968" s="27">
        <f t="shared" si="126"/>
        <v>5.4829999999999997</v>
      </c>
      <c r="D1968" s="3"/>
      <c r="Q1968" s="1"/>
      <c r="V1968" s="22">
        <v>36666</v>
      </c>
      <c r="W1968" s="7">
        <v>4.594E-3</v>
      </c>
    </row>
    <row r="1969" spans="1:23" ht="16.8">
      <c r="A1969" s="1">
        <v>36910</v>
      </c>
      <c r="B1969">
        <v>0.98799999999999999</v>
      </c>
      <c r="C1969" s="27">
        <f t="shared" si="126"/>
        <v>5.4130000000000003</v>
      </c>
      <c r="D1969" s="3"/>
      <c r="Q1969" s="1"/>
      <c r="V1969" s="22">
        <v>36667</v>
      </c>
      <c r="W1969" s="7">
        <v>3.0990000000000002E-3</v>
      </c>
    </row>
    <row r="1970" spans="1:23" ht="16.8">
      <c r="A1970" s="1">
        <v>36911</v>
      </c>
      <c r="B1970">
        <v>1.1000000000000001</v>
      </c>
      <c r="C1970" s="27">
        <f t="shared" si="126"/>
        <v>4.625</v>
      </c>
      <c r="D1970" s="3"/>
      <c r="Q1970" s="1"/>
      <c r="V1970" s="22">
        <v>36668</v>
      </c>
      <c r="W1970" s="7">
        <v>2.1930000000000001E-3</v>
      </c>
    </row>
    <row r="1971" spans="1:23" ht="16.8">
      <c r="A1971" s="1">
        <v>36912</v>
      </c>
      <c r="B1971">
        <v>1.2</v>
      </c>
      <c r="C1971" s="27">
        <f t="shared" si="126"/>
        <v>4.1420000000000003</v>
      </c>
      <c r="D1971" s="3"/>
      <c r="Q1971" s="1"/>
      <c r="V1971" s="22">
        <v>36669</v>
      </c>
      <c r="W1971" s="7">
        <v>1.4369999999999999E-3</v>
      </c>
    </row>
    <row r="1972" spans="1:23" ht="16.8">
      <c r="A1972" s="1">
        <v>36913</v>
      </c>
      <c r="B1972">
        <v>1.4</v>
      </c>
      <c r="C1972" s="27">
        <f t="shared" si="126"/>
        <v>3.726</v>
      </c>
      <c r="D1972" s="3"/>
      <c r="Q1972" s="1"/>
      <c r="V1972" s="22">
        <v>36670</v>
      </c>
      <c r="W1972" s="7">
        <v>1.0369999999999999E-3</v>
      </c>
    </row>
    <row r="1973" spans="1:23" ht="16.8">
      <c r="A1973" s="1">
        <v>36914</v>
      </c>
      <c r="B1973">
        <v>1.5</v>
      </c>
      <c r="C1973" s="27">
        <f t="shared" si="126"/>
        <v>3.2869999999999999</v>
      </c>
      <c r="D1973" s="3"/>
      <c r="Q1973" s="1"/>
      <c r="V1973" s="22">
        <v>36671</v>
      </c>
      <c r="W1973" s="7">
        <v>6.3150000000000001E-4</v>
      </c>
    </row>
    <row r="1974" spans="1:23" ht="16.8">
      <c r="A1974" s="1">
        <v>36915</v>
      </c>
      <c r="B1974">
        <v>1.615</v>
      </c>
      <c r="C1974" s="27">
        <f t="shared" si="126"/>
        <v>2.8319999999999999</v>
      </c>
      <c r="D1974" s="3"/>
      <c r="Q1974" s="1"/>
      <c r="V1974" s="22">
        <v>36672</v>
      </c>
      <c r="W1974" s="7">
        <v>3.6210000000000002E-4</v>
      </c>
    </row>
    <row r="1975" spans="1:23" ht="16.8">
      <c r="A1975" s="1">
        <v>36916</v>
      </c>
      <c r="B1975">
        <v>1.3</v>
      </c>
      <c r="C1975" s="27">
        <f t="shared" si="126"/>
        <v>2.57</v>
      </c>
      <c r="D1975" s="3"/>
      <c r="Q1975" s="1"/>
      <c r="V1975" s="22">
        <v>36673</v>
      </c>
      <c r="W1975" s="7">
        <v>1.176E-4</v>
      </c>
    </row>
    <row r="1976" spans="1:23" ht="16.8">
      <c r="A1976" s="1">
        <v>36917</v>
      </c>
      <c r="B1976">
        <v>1.1499999999999999</v>
      </c>
      <c r="C1976" s="27">
        <f t="shared" si="126"/>
        <v>2.3420000000000001</v>
      </c>
      <c r="D1976" s="3"/>
      <c r="Q1976" s="1"/>
      <c r="V1976" s="22">
        <v>36674</v>
      </c>
      <c r="W1976" s="7">
        <v>0</v>
      </c>
    </row>
    <row r="1977" spans="1:23" ht="16.8">
      <c r="A1977" s="1">
        <v>36918</v>
      </c>
      <c r="B1977">
        <v>0.92</v>
      </c>
      <c r="C1977" s="27">
        <f t="shared" si="126"/>
        <v>1.986</v>
      </c>
      <c r="D1977" s="3"/>
      <c r="Q1977" s="1"/>
      <c r="V1977" s="22">
        <v>36675</v>
      </c>
      <c r="W1977" s="7">
        <v>0</v>
      </c>
    </row>
    <row r="1978" spans="1:23" ht="16.8">
      <c r="A1978" s="1">
        <v>36919</v>
      </c>
      <c r="B1978">
        <v>0.74</v>
      </c>
      <c r="C1978" s="27">
        <f t="shared" si="126"/>
        <v>1.7450000000000001</v>
      </c>
      <c r="D1978" s="3"/>
      <c r="Q1978" s="1"/>
      <c r="V1978" s="22">
        <v>36676</v>
      </c>
      <c r="W1978" s="7">
        <v>0</v>
      </c>
    </row>
    <row r="1979" spans="1:23" ht="16.8">
      <c r="A1979" s="1">
        <v>36920</v>
      </c>
      <c r="B1979">
        <v>0.7</v>
      </c>
      <c r="C1979" s="27">
        <f t="shared" si="126"/>
        <v>1.542</v>
      </c>
      <c r="D1979" s="3"/>
      <c r="Q1979" s="1"/>
      <c r="V1979" s="22">
        <v>36677</v>
      </c>
      <c r="W1979" s="7">
        <v>0</v>
      </c>
    </row>
    <row r="1980" spans="1:23" ht="16.8">
      <c r="A1980" s="1">
        <v>36921</v>
      </c>
      <c r="B1980">
        <v>0.65</v>
      </c>
      <c r="C1980" s="27">
        <f t="shared" si="126"/>
        <v>1.4059999999999999</v>
      </c>
      <c r="D1980" s="3"/>
      <c r="Q1980" s="1"/>
      <c r="V1980" s="22">
        <v>36678</v>
      </c>
      <c r="W1980" s="7">
        <v>0</v>
      </c>
    </row>
    <row r="1981" spans="1:23" ht="16.8">
      <c r="A1981" s="1">
        <v>36922</v>
      </c>
      <c r="B1981">
        <v>0.58899999999999997</v>
      </c>
      <c r="C1981" s="27">
        <f t="shared" si="126"/>
        <v>1.3160000000000001</v>
      </c>
      <c r="D1981" s="3"/>
      <c r="Q1981" s="1"/>
      <c r="V1981" s="22">
        <v>36679</v>
      </c>
      <c r="W1981" s="7">
        <v>0</v>
      </c>
    </row>
    <row r="1982" spans="1:23" ht="16.8">
      <c r="A1982" s="1">
        <v>36923</v>
      </c>
      <c r="B1982">
        <v>0.623</v>
      </c>
      <c r="C1982" s="27">
        <f t="shared" si="126"/>
        <v>1.234</v>
      </c>
      <c r="D1982" s="3"/>
      <c r="Q1982" s="1"/>
      <c r="V1982" s="22">
        <v>36680</v>
      </c>
      <c r="W1982" s="7">
        <v>0</v>
      </c>
    </row>
    <row r="1983" spans="1:23" ht="16.8">
      <c r="A1983" s="1">
        <v>36924</v>
      </c>
      <c r="B1983">
        <v>0.623</v>
      </c>
      <c r="C1983" s="27">
        <f t="shared" si="126"/>
        <v>1.2889999999999999</v>
      </c>
      <c r="D1983" s="3"/>
      <c r="Q1983" s="1"/>
      <c r="V1983" s="22">
        <v>36681</v>
      </c>
      <c r="W1983" s="7">
        <v>0</v>
      </c>
    </row>
    <row r="1984" spans="1:23" ht="16.8">
      <c r="A1984" s="1">
        <v>36925</v>
      </c>
      <c r="B1984">
        <v>0.623</v>
      </c>
      <c r="C1984" s="27">
        <f t="shared" si="126"/>
        <v>1.754</v>
      </c>
      <c r="D1984" s="3"/>
      <c r="Q1984" s="1"/>
      <c r="V1984" s="22">
        <v>36682</v>
      </c>
      <c r="W1984" s="7">
        <v>0</v>
      </c>
    </row>
    <row r="1985" spans="1:23" ht="16.8">
      <c r="A1985" s="1">
        <v>36926</v>
      </c>
      <c r="B1985">
        <v>0.56000000000000005</v>
      </c>
      <c r="C1985" s="27">
        <f t="shared" si="126"/>
        <v>1.87</v>
      </c>
      <c r="D1985" s="3"/>
      <c r="Q1985" s="1"/>
      <c r="V1985" s="22">
        <v>36683</v>
      </c>
      <c r="W1985" s="7">
        <v>0</v>
      </c>
    </row>
    <row r="1986" spans="1:23" ht="16.8">
      <c r="A1986" s="1">
        <v>36927</v>
      </c>
      <c r="B1986">
        <v>0.5</v>
      </c>
      <c r="C1986" s="27">
        <f t="shared" si="126"/>
        <v>1.788</v>
      </c>
      <c r="D1986" s="3"/>
      <c r="Q1986" s="1"/>
      <c r="V1986" s="22">
        <v>36684</v>
      </c>
      <c r="W1986" s="7">
        <v>0</v>
      </c>
    </row>
    <row r="1987" spans="1:23" ht="16.8">
      <c r="A1987" s="1">
        <v>36928</v>
      </c>
      <c r="B1987">
        <v>0.45100000000000001</v>
      </c>
      <c r="C1987" s="27">
        <f t="shared" ref="C1987:C2050" si="127">W2230</f>
        <v>1.5720000000000001</v>
      </c>
      <c r="D1987" s="3"/>
      <c r="Q1987" s="1"/>
      <c r="V1987" s="22">
        <v>36685</v>
      </c>
      <c r="W1987" s="7">
        <v>0</v>
      </c>
    </row>
    <row r="1988" spans="1:23" ht="16.8">
      <c r="A1988" s="1">
        <v>36929</v>
      </c>
      <c r="B1988">
        <v>0.45100000000000001</v>
      </c>
      <c r="C1988" s="27">
        <f t="shared" si="127"/>
        <v>1.391</v>
      </c>
      <c r="D1988" s="3"/>
      <c r="Q1988" s="1"/>
      <c r="V1988" s="22">
        <v>36686</v>
      </c>
      <c r="W1988" s="7">
        <v>0</v>
      </c>
    </row>
    <row r="1989" spans="1:23" ht="16.8">
      <c r="A1989" s="1">
        <v>36930</v>
      </c>
      <c r="B1989">
        <v>0.45100000000000001</v>
      </c>
      <c r="C1989" s="27">
        <f t="shared" si="127"/>
        <v>1.224</v>
      </c>
      <c r="D1989" s="3"/>
      <c r="Q1989" s="1"/>
      <c r="V1989" s="22">
        <v>36687</v>
      </c>
      <c r="W1989" s="7">
        <v>0</v>
      </c>
    </row>
    <row r="1990" spans="1:23" ht="16.8">
      <c r="A1990" s="1">
        <v>36931</v>
      </c>
      <c r="B1990">
        <v>0.45100000000000001</v>
      </c>
      <c r="C1990" s="27">
        <f t="shared" si="127"/>
        <v>1.1259999999999999</v>
      </c>
      <c r="D1990" s="3"/>
      <c r="Q1990" s="1"/>
      <c r="V1990" s="22">
        <v>36688</v>
      </c>
      <c r="W1990" s="7">
        <v>0</v>
      </c>
    </row>
    <row r="1991" spans="1:23" ht="16.8">
      <c r="A1991" s="1">
        <v>36932</v>
      </c>
      <c r="B1991">
        <v>0.45100000000000001</v>
      </c>
      <c r="C1991" s="27">
        <f t="shared" si="127"/>
        <v>1.0129999999999999</v>
      </c>
      <c r="D1991" s="3"/>
      <c r="Q1991" s="1"/>
      <c r="V1991" s="22">
        <v>36689</v>
      </c>
      <c r="W1991" s="7">
        <v>0</v>
      </c>
    </row>
    <row r="1992" spans="1:23" ht="16.8">
      <c r="A1992" s="1">
        <v>36933</v>
      </c>
      <c r="B1992">
        <v>0.45100000000000001</v>
      </c>
      <c r="C1992" s="27">
        <f t="shared" si="127"/>
        <v>0.95199999999999996</v>
      </c>
      <c r="D1992" s="3"/>
      <c r="Q1992" s="1"/>
      <c r="V1992" s="22">
        <v>36690</v>
      </c>
      <c r="W1992" s="7">
        <v>0</v>
      </c>
    </row>
    <row r="1993" spans="1:23" ht="16.8">
      <c r="A1993" s="1">
        <v>36934</v>
      </c>
      <c r="B1993">
        <v>1.6879999999999999</v>
      </c>
      <c r="C1993" s="27">
        <f t="shared" si="127"/>
        <v>1.32</v>
      </c>
      <c r="D1993" s="3"/>
      <c r="Q1993" s="1"/>
      <c r="V1993" s="22">
        <v>36691</v>
      </c>
      <c r="W1993" s="7">
        <v>0</v>
      </c>
    </row>
    <row r="1994" spans="1:23" ht="16.8">
      <c r="A1994" s="1">
        <v>36935</v>
      </c>
      <c r="B1994">
        <v>2.85</v>
      </c>
      <c r="C1994" s="27">
        <f t="shared" si="127"/>
        <v>5.1870000000000003</v>
      </c>
      <c r="D1994" s="3"/>
      <c r="Q1994" s="1"/>
      <c r="V1994" s="22">
        <v>36692</v>
      </c>
      <c r="W1994" s="7">
        <v>0</v>
      </c>
    </row>
    <row r="1995" spans="1:23" ht="16.8">
      <c r="A1995" s="1">
        <v>36936</v>
      </c>
      <c r="B1995">
        <v>2.0499999999999998</v>
      </c>
      <c r="C1995" s="27">
        <f t="shared" si="127"/>
        <v>5.0519999999999996</v>
      </c>
      <c r="D1995" s="3"/>
      <c r="Q1995" s="1"/>
      <c r="V1995" s="22">
        <v>36693</v>
      </c>
      <c r="W1995" s="7">
        <v>0</v>
      </c>
    </row>
    <row r="1996" spans="1:23" ht="16.8">
      <c r="A1996" s="1">
        <v>36937</v>
      </c>
      <c r="B1996">
        <v>1.89</v>
      </c>
      <c r="C1996" s="27">
        <f t="shared" si="127"/>
        <v>5.7190000000000003</v>
      </c>
      <c r="D1996" s="3"/>
      <c r="Q1996" s="1"/>
      <c r="V1996" s="22">
        <v>36694</v>
      </c>
      <c r="W1996" s="7">
        <v>0</v>
      </c>
    </row>
    <row r="1997" spans="1:23" ht="16.8">
      <c r="A1997" s="1">
        <v>36938</v>
      </c>
      <c r="B1997">
        <v>1.528</v>
      </c>
      <c r="C1997" s="27">
        <f t="shared" si="127"/>
        <v>4.2370000000000001</v>
      </c>
      <c r="D1997" s="3"/>
      <c r="Q1997" s="1"/>
      <c r="V1997" s="22">
        <v>36695</v>
      </c>
      <c r="W1997" s="7">
        <v>0</v>
      </c>
    </row>
    <row r="1998" spans="1:23" ht="16.8">
      <c r="A1998" s="1">
        <v>36939</v>
      </c>
      <c r="B1998">
        <v>1.4</v>
      </c>
      <c r="C1998" s="27">
        <f t="shared" si="127"/>
        <v>4.0069999999999997</v>
      </c>
      <c r="D1998" s="3"/>
      <c r="Q1998" s="1"/>
      <c r="V1998" s="22">
        <v>36696</v>
      </c>
      <c r="W1998" s="7">
        <v>0</v>
      </c>
    </row>
    <row r="1999" spans="1:23" ht="16.8">
      <c r="A1999" s="1">
        <v>36940</v>
      </c>
      <c r="B1999">
        <v>1.24</v>
      </c>
      <c r="C1999" s="27">
        <f t="shared" si="127"/>
        <v>3.94</v>
      </c>
      <c r="D1999" s="3"/>
      <c r="Q1999" s="1"/>
      <c r="V1999" s="22">
        <v>36697</v>
      </c>
      <c r="W1999" s="7">
        <v>0</v>
      </c>
    </row>
    <row r="2000" spans="1:23" ht="16.8">
      <c r="A2000" s="1">
        <v>36941</v>
      </c>
      <c r="B2000">
        <v>1.52</v>
      </c>
      <c r="C2000" s="27">
        <f t="shared" si="127"/>
        <v>3.605</v>
      </c>
      <c r="D2000" s="3"/>
      <c r="Q2000" s="1"/>
      <c r="V2000" s="22">
        <v>36698</v>
      </c>
      <c r="W2000" s="7">
        <v>0</v>
      </c>
    </row>
    <row r="2001" spans="1:23" ht="16.8">
      <c r="A2001" s="1">
        <v>36942</v>
      </c>
      <c r="B2001">
        <v>1.1200000000000001</v>
      </c>
      <c r="C2001" s="27">
        <f t="shared" si="127"/>
        <v>3.6819999999999999</v>
      </c>
      <c r="D2001" s="3"/>
      <c r="Q2001" s="1"/>
      <c r="V2001" s="22">
        <v>36699</v>
      </c>
      <c r="W2001" s="7">
        <v>0</v>
      </c>
    </row>
    <row r="2002" spans="1:23" ht="16.8">
      <c r="A2002" s="1">
        <v>36943</v>
      </c>
      <c r="B2002">
        <v>1.2</v>
      </c>
      <c r="C2002" s="27">
        <f t="shared" si="127"/>
        <v>3.4750000000000001</v>
      </c>
      <c r="D2002" s="3"/>
      <c r="Q2002" s="1"/>
      <c r="V2002" s="22">
        <v>36700</v>
      </c>
      <c r="W2002" s="7">
        <v>0</v>
      </c>
    </row>
    <row r="2003" spans="1:23" ht="16.8">
      <c r="A2003" s="1">
        <v>36944</v>
      </c>
      <c r="B2003">
        <v>1</v>
      </c>
      <c r="C2003" s="27">
        <f t="shared" si="127"/>
        <v>3.3330000000000002</v>
      </c>
      <c r="D2003" s="3"/>
      <c r="Q2003" s="1"/>
      <c r="V2003" s="22">
        <v>36701</v>
      </c>
      <c r="W2003" s="7">
        <v>0</v>
      </c>
    </row>
    <row r="2004" spans="1:23" ht="16.8">
      <c r="A2004" s="1">
        <v>36945</v>
      </c>
      <c r="B2004">
        <v>1</v>
      </c>
      <c r="C2004" s="27">
        <f t="shared" si="127"/>
        <v>3.137</v>
      </c>
      <c r="D2004" s="3"/>
      <c r="Q2004" s="1"/>
      <c r="V2004" s="22">
        <v>36702</v>
      </c>
      <c r="W2004" s="7">
        <v>0</v>
      </c>
    </row>
    <row r="2005" spans="1:23" ht="16.8">
      <c r="A2005" s="1">
        <v>36946</v>
      </c>
      <c r="B2005">
        <v>1</v>
      </c>
      <c r="C2005" s="27">
        <f t="shared" si="127"/>
        <v>2.823</v>
      </c>
      <c r="D2005" s="3"/>
      <c r="Q2005" s="1"/>
      <c r="V2005" s="22">
        <v>36703</v>
      </c>
      <c r="W2005" s="7">
        <v>0</v>
      </c>
    </row>
    <row r="2006" spans="1:23" ht="16.8">
      <c r="A2006" s="1">
        <v>36947</v>
      </c>
      <c r="B2006">
        <v>0.98</v>
      </c>
      <c r="C2006" s="27">
        <f t="shared" si="127"/>
        <v>2.444</v>
      </c>
      <c r="D2006" s="3"/>
      <c r="Q2006" s="1"/>
      <c r="V2006" s="22">
        <v>36704</v>
      </c>
      <c r="W2006" s="7">
        <v>0</v>
      </c>
    </row>
    <row r="2007" spans="1:23" ht="16.8">
      <c r="A2007" s="1">
        <v>36948</v>
      </c>
      <c r="B2007">
        <v>0.95</v>
      </c>
      <c r="C2007" s="27">
        <f t="shared" si="127"/>
        <v>2.0950000000000002</v>
      </c>
      <c r="D2007" s="3"/>
      <c r="Q2007" s="1"/>
      <c r="V2007" s="22">
        <v>36705</v>
      </c>
      <c r="W2007" s="7">
        <v>0</v>
      </c>
    </row>
    <row r="2008" spans="1:23" ht="16.8">
      <c r="A2008" s="1">
        <v>36949</v>
      </c>
      <c r="B2008">
        <v>0.95</v>
      </c>
      <c r="C2008" s="27">
        <f t="shared" si="127"/>
        <v>1.9</v>
      </c>
      <c r="D2008" s="3"/>
      <c r="Q2008" s="1"/>
      <c r="V2008" s="22">
        <v>36706</v>
      </c>
      <c r="W2008" s="7">
        <v>0</v>
      </c>
    </row>
    <row r="2009" spans="1:23" ht="16.8">
      <c r="A2009" s="1">
        <v>36950</v>
      </c>
      <c r="B2009">
        <v>0.9</v>
      </c>
      <c r="C2009" s="27">
        <f t="shared" si="127"/>
        <v>1.7050000000000001</v>
      </c>
      <c r="D2009" s="3"/>
      <c r="Q2009" s="1"/>
      <c r="V2009" s="22">
        <v>36707</v>
      </c>
      <c r="W2009" s="7">
        <v>0</v>
      </c>
    </row>
    <row r="2010" spans="1:23" ht="16.8">
      <c r="A2010" s="1">
        <v>36951</v>
      </c>
      <c r="B2010">
        <v>0.85</v>
      </c>
      <c r="C2010" s="27">
        <f t="shared" si="127"/>
        <v>1.524</v>
      </c>
      <c r="D2010" s="3"/>
      <c r="Q2010" s="1"/>
      <c r="V2010" s="22">
        <v>36708</v>
      </c>
      <c r="W2010" s="7">
        <v>0</v>
      </c>
    </row>
    <row r="2011" spans="1:23" ht="16.8">
      <c r="A2011" s="1">
        <v>36952</v>
      </c>
      <c r="B2011">
        <v>0.83</v>
      </c>
      <c r="C2011" s="27">
        <f t="shared" si="127"/>
        <v>1.399</v>
      </c>
      <c r="D2011" s="3"/>
      <c r="Q2011" s="1"/>
      <c r="V2011" s="22">
        <v>36709</v>
      </c>
      <c r="W2011" s="7">
        <v>0</v>
      </c>
    </row>
    <row r="2012" spans="1:23" ht="16.8">
      <c r="A2012" s="1">
        <v>36953</v>
      </c>
      <c r="B2012">
        <v>0.8</v>
      </c>
      <c r="C2012" s="27">
        <f t="shared" si="127"/>
        <v>1.2529999999999999</v>
      </c>
      <c r="D2012" s="3"/>
      <c r="Q2012" s="1"/>
      <c r="V2012" s="22">
        <v>36710</v>
      </c>
      <c r="W2012" s="7">
        <v>0</v>
      </c>
    </row>
    <row r="2013" spans="1:23" ht="16.8">
      <c r="A2013" s="1">
        <v>36954</v>
      </c>
      <c r="B2013">
        <v>0.78</v>
      </c>
      <c r="C2013" s="27">
        <f t="shared" si="127"/>
        <v>1.1259999999999999</v>
      </c>
      <c r="D2013" s="3"/>
      <c r="Q2013" s="1"/>
      <c r="V2013" s="22">
        <v>36711</v>
      </c>
      <c r="W2013" s="7">
        <v>0</v>
      </c>
    </row>
    <row r="2014" spans="1:23" ht="16.8">
      <c r="A2014" s="1">
        <v>36955</v>
      </c>
      <c r="B2014">
        <v>0.74</v>
      </c>
      <c r="C2014" s="27">
        <f t="shared" si="127"/>
        <v>1.0169999999999999</v>
      </c>
      <c r="D2014" s="3"/>
      <c r="Q2014" s="1"/>
      <c r="V2014" s="22">
        <v>36712</v>
      </c>
      <c r="W2014" s="7">
        <v>0</v>
      </c>
    </row>
    <row r="2015" spans="1:23" ht="16.8">
      <c r="A2015" s="1">
        <v>36956</v>
      </c>
      <c r="B2015">
        <v>0.74</v>
      </c>
      <c r="C2015" s="27">
        <f t="shared" si="127"/>
        <v>0.8508</v>
      </c>
      <c r="D2015" s="3"/>
      <c r="Q2015" s="1"/>
      <c r="V2015" s="22">
        <v>36713</v>
      </c>
      <c r="W2015" s="7">
        <v>0</v>
      </c>
    </row>
    <row r="2016" spans="1:23" ht="16.8">
      <c r="A2016" s="1">
        <v>36957</v>
      </c>
      <c r="B2016">
        <v>0.7</v>
      </c>
      <c r="C2016" s="27">
        <f t="shared" si="127"/>
        <v>0.80900000000000005</v>
      </c>
      <c r="D2016" s="3"/>
      <c r="Q2016" s="1"/>
      <c r="V2016" s="22">
        <v>36714</v>
      </c>
      <c r="W2016" s="7">
        <v>0</v>
      </c>
    </row>
    <row r="2017" spans="1:23" ht="16.8">
      <c r="A2017" s="1">
        <v>36958</v>
      </c>
      <c r="B2017">
        <v>0.7</v>
      </c>
      <c r="C2017" s="27">
        <f t="shared" si="127"/>
        <v>0.92149999999999999</v>
      </c>
      <c r="D2017" s="3"/>
      <c r="Q2017" s="1"/>
      <c r="V2017" s="22">
        <v>36715</v>
      </c>
      <c r="W2017" s="7">
        <v>0</v>
      </c>
    </row>
    <row r="2018" spans="1:23" ht="16.8">
      <c r="A2018" s="1">
        <v>36959</v>
      </c>
      <c r="B2018">
        <v>0.65</v>
      </c>
      <c r="C2018" s="27">
        <f t="shared" si="127"/>
        <v>0.9073</v>
      </c>
      <c r="D2018" s="3"/>
      <c r="Q2018" s="1"/>
      <c r="V2018" s="22">
        <v>36716</v>
      </c>
      <c r="W2018" s="7">
        <v>0</v>
      </c>
    </row>
    <row r="2019" spans="1:23" ht="16.8">
      <c r="A2019" s="1">
        <v>36960</v>
      </c>
      <c r="B2019">
        <v>0.6</v>
      </c>
      <c r="C2019" s="27">
        <f t="shared" si="127"/>
        <v>0.8488</v>
      </c>
      <c r="D2019" s="3"/>
      <c r="Q2019" s="1"/>
      <c r="V2019" s="22">
        <v>36717</v>
      </c>
      <c r="W2019" s="7">
        <v>0</v>
      </c>
    </row>
    <row r="2020" spans="1:23" ht="16.8">
      <c r="A2020" s="1">
        <v>36961</v>
      </c>
      <c r="B2020">
        <v>0.55000000000000004</v>
      </c>
      <c r="C2020" s="27">
        <f t="shared" si="127"/>
        <v>0.74860000000000004</v>
      </c>
      <c r="D2020" s="3"/>
      <c r="Q2020" s="1"/>
      <c r="V2020" s="22">
        <v>36718</v>
      </c>
      <c r="W2020" s="7">
        <v>0</v>
      </c>
    </row>
    <row r="2021" spans="1:23" ht="16.8">
      <c r="A2021" s="1">
        <v>36962</v>
      </c>
      <c r="B2021">
        <v>0.55000000000000004</v>
      </c>
      <c r="C2021" s="27">
        <f t="shared" si="127"/>
        <v>0.68789999999999996</v>
      </c>
      <c r="D2021" s="3"/>
      <c r="Q2021" s="1"/>
      <c r="V2021" s="22">
        <v>36719</v>
      </c>
      <c r="W2021" s="7">
        <v>0</v>
      </c>
    </row>
    <row r="2022" spans="1:23" ht="16.8">
      <c r="A2022" s="1">
        <v>36963</v>
      </c>
      <c r="B2022">
        <v>0.51500000000000001</v>
      </c>
      <c r="C2022" s="27">
        <f t="shared" si="127"/>
        <v>0.65680000000000005</v>
      </c>
      <c r="D2022" s="3"/>
      <c r="Q2022" s="1"/>
      <c r="V2022" s="22">
        <v>36720</v>
      </c>
      <c r="W2022" s="7">
        <v>0</v>
      </c>
    </row>
    <row r="2023" spans="1:23" ht="16.8">
      <c r="A2023" s="1">
        <v>36964</v>
      </c>
      <c r="B2023">
        <v>0.65</v>
      </c>
      <c r="C2023" s="27">
        <f t="shared" si="127"/>
        <v>0.55889999999999995</v>
      </c>
      <c r="D2023" s="3"/>
      <c r="Q2023" s="1"/>
      <c r="V2023" s="22">
        <v>36721</v>
      </c>
      <c r="W2023" s="7">
        <v>0</v>
      </c>
    </row>
    <row r="2024" spans="1:23" ht="16.8">
      <c r="A2024" s="1">
        <v>36965</v>
      </c>
      <c r="B2024">
        <v>0.75</v>
      </c>
      <c r="C2024" s="27">
        <f t="shared" si="127"/>
        <v>0.53320000000000001</v>
      </c>
      <c r="D2024" s="3"/>
      <c r="Q2024" s="1"/>
      <c r="V2024" s="22">
        <v>36722</v>
      </c>
      <c r="W2024" s="7">
        <v>0</v>
      </c>
    </row>
    <row r="2025" spans="1:23" ht="16.8">
      <c r="A2025" s="1">
        <v>36966</v>
      </c>
      <c r="B2025">
        <v>0.9</v>
      </c>
      <c r="C2025" s="27">
        <f t="shared" si="127"/>
        <v>0.48209999999999997</v>
      </c>
      <c r="D2025" s="3"/>
      <c r="Q2025" s="1"/>
      <c r="V2025" s="22">
        <v>36723</v>
      </c>
      <c r="W2025" s="7">
        <v>0</v>
      </c>
    </row>
    <row r="2026" spans="1:23" ht="16.8">
      <c r="A2026" s="1">
        <v>36967</v>
      </c>
      <c r="B2026">
        <v>0.85</v>
      </c>
      <c r="C2026" s="27">
        <f t="shared" si="127"/>
        <v>0.45090000000000002</v>
      </c>
      <c r="D2026" s="3"/>
      <c r="Q2026" s="1"/>
      <c r="V2026" s="22">
        <v>36724</v>
      </c>
      <c r="W2026" s="7">
        <v>0</v>
      </c>
    </row>
    <row r="2027" spans="1:23" ht="16.8">
      <c r="A2027" s="1">
        <v>36968</v>
      </c>
      <c r="B2027">
        <v>0.82</v>
      </c>
      <c r="C2027" s="27">
        <f t="shared" si="127"/>
        <v>0.36930000000000002</v>
      </c>
      <c r="D2027" s="3"/>
      <c r="Q2027" s="1"/>
      <c r="V2027" s="22">
        <v>36725</v>
      </c>
      <c r="W2027" s="7">
        <v>0</v>
      </c>
    </row>
    <row r="2028" spans="1:23" ht="16.8">
      <c r="A2028" s="1">
        <v>36969</v>
      </c>
      <c r="B2028">
        <v>0.82</v>
      </c>
      <c r="C2028" s="27">
        <f t="shared" si="127"/>
        <v>0.39529999999999998</v>
      </c>
      <c r="D2028" s="3"/>
      <c r="Q2028" s="1"/>
      <c r="V2028" s="22">
        <v>36726</v>
      </c>
      <c r="W2028" s="7">
        <v>0</v>
      </c>
    </row>
    <row r="2029" spans="1:23" ht="16.8">
      <c r="A2029" s="1">
        <v>36970</v>
      </c>
      <c r="B2029">
        <v>0.82</v>
      </c>
      <c r="C2029" s="27">
        <f t="shared" si="127"/>
        <v>0.3533</v>
      </c>
      <c r="D2029" s="3"/>
      <c r="Q2029" s="1"/>
      <c r="V2029" s="22">
        <v>36727</v>
      </c>
      <c r="W2029" s="7">
        <v>0</v>
      </c>
    </row>
    <row r="2030" spans="1:23" ht="16.8">
      <c r="A2030" s="1">
        <v>36971</v>
      </c>
      <c r="B2030">
        <v>0.82</v>
      </c>
      <c r="C2030" s="27">
        <f t="shared" si="127"/>
        <v>0.27089999999999997</v>
      </c>
      <c r="D2030" s="3"/>
      <c r="Q2030" s="1"/>
      <c r="V2030" s="22">
        <v>36728</v>
      </c>
      <c r="W2030" s="7">
        <v>0</v>
      </c>
    </row>
    <row r="2031" spans="1:23" ht="16.8">
      <c r="A2031" s="1">
        <v>36972</v>
      </c>
      <c r="B2031">
        <v>0.82</v>
      </c>
      <c r="C2031" s="27">
        <f t="shared" si="127"/>
        <v>0.28639999999999999</v>
      </c>
      <c r="D2031" s="3"/>
      <c r="Q2031" s="1"/>
      <c r="V2031" s="22">
        <v>36729</v>
      </c>
      <c r="W2031" s="7">
        <v>0</v>
      </c>
    </row>
    <row r="2032" spans="1:23" ht="16.8">
      <c r="A2032" s="1">
        <v>36973</v>
      </c>
      <c r="B2032">
        <v>0.82</v>
      </c>
      <c r="C2032" s="27">
        <f t="shared" si="127"/>
        <v>0.24979999999999999</v>
      </c>
      <c r="D2032" s="3"/>
      <c r="Q2032" s="1"/>
      <c r="V2032" s="22">
        <v>36730</v>
      </c>
      <c r="W2032" s="7">
        <v>0</v>
      </c>
    </row>
    <row r="2033" spans="1:23" ht="16.8">
      <c r="A2033" s="1">
        <v>36974</v>
      </c>
      <c r="B2033">
        <v>0.82</v>
      </c>
      <c r="C2033" s="27">
        <f t="shared" si="127"/>
        <v>0.21410000000000001</v>
      </c>
      <c r="D2033" s="3"/>
      <c r="Q2033" s="1"/>
      <c r="V2033" s="22">
        <v>36731</v>
      </c>
      <c r="W2033" s="7">
        <v>0</v>
      </c>
    </row>
    <row r="2034" spans="1:23" ht="16.8">
      <c r="A2034" s="1">
        <v>36975</v>
      </c>
      <c r="B2034">
        <v>0.78</v>
      </c>
      <c r="C2034" s="27">
        <f t="shared" si="127"/>
        <v>0.19639999999999999</v>
      </c>
      <c r="D2034" s="3"/>
      <c r="Q2034" s="1"/>
      <c r="V2034" s="22">
        <v>36732</v>
      </c>
      <c r="W2034" s="7">
        <v>0</v>
      </c>
    </row>
    <row r="2035" spans="1:23" ht="16.8">
      <c r="A2035" s="1">
        <v>36976</v>
      </c>
      <c r="B2035">
        <v>0.76</v>
      </c>
      <c r="C2035" s="27">
        <f t="shared" si="127"/>
        <v>0.14330000000000001</v>
      </c>
      <c r="D2035" s="3"/>
      <c r="Q2035" s="1"/>
      <c r="V2035" s="22">
        <v>36733</v>
      </c>
      <c r="W2035" s="7">
        <v>0</v>
      </c>
    </row>
    <row r="2036" spans="1:23" ht="16.8">
      <c r="A2036" s="1">
        <v>36977</v>
      </c>
      <c r="B2036">
        <v>0.74</v>
      </c>
      <c r="C2036" s="27">
        <f t="shared" si="127"/>
        <v>0.13059999999999999</v>
      </c>
      <c r="D2036" s="3"/>
      <c r="Q2036" s="1"/>
      <c r="V2036" s="22">
        <v>36734</v>
      </c>
      <c r="W2036" s="7">
        <v>0</v>
      </c>
    </row>
    <row r="2037" spans="1:23" ht="16.8">
      <c r="A2037" s="1">
        <v>36978</v>
      </c>
      <c r="B2037">
        <v>0.68</v>
      </c>
      <c r="C2037" s="27">
        <f t="shared" si="127"/>
        <v>5.8659999999999997E-2</v>
      </c>
      <c r="D2037" s="3"/>
      <c r="Q2037" s="1"/>
      <c r="V2037" s="22">
        <v>36735</v>
      </c>
      <c r="W2037" s="7">
        <v>0</v>
      </c>
    </row>
    <row r="2038" spans="1:23" ht="16.8">
      <c r="A2038" s="1">
        <v>36979</v>
      </c>
      <c r="B2038">
        <v>0.66300000000000003</v>
      </c>
      <c r="C2038" s="27">
        <f t="shared" si="127"/>
        <v>5.9080000000000001E-2</v>
      </c>
      <c r="D2038" s="3"/>
      <c r="Q2038" s="1"/>
      <c r="V2038" s="22">
        <v>36736</v>
      </c>
      <c r="W2038" s="7">
        <v>0</v>
      </c>
    </row>
    <row r="2039" spans="1:23" ht="16.8">
      <c r="A2039" s="1">
        <v>36980</v>
      </c>
      <c r="B2039">
        <v>0.64</v>
      </c>
      <c r="C2039" s="27">
        <f t="shared" si="127"/>
        <v>2.768E-2</v>
      </c>
      <c r="D2039" s="3"/>
      <c r="Q2039" s="1"/>
      <c r="V2039" s="22">
        <v>36737</v>
      </c>
      <c r="W2039" s="7">
        <v>0</v>
      </c>
    </row>
    <row r="2040" spans="1:23" ht="16.8">
      <c r="A2040" s="1">
        <v>36981</v>
      </c>
      <c r="B2040">
        <v>0.64</v>
      </c>
      <c r="C2040" s="27">
        <f t="shared" si="127"/>
        <v>0.1462</v>
      </c>
      <c r="D2040" s="3"/>
      <c r="Q2040" s="1"/>
      <c r="V2040" s="22">
        <v>36738</v>
      </c>
      <c r="W2040" s="7">
        <v>0</v>
      </c>
    </row>
    <row r="2041" spans="1:23" ht="16.8">
      <c r="A2041" s="1">
        <v>36982</v>
      </c>
      <c r="C2041" s="27">
        <f t="shared" si="127"/>
        <v>0.37059999999999998</v>
      </c>
      <c r="D2041" s="3"/>
      <c r="Q2041" s="1"/>
      <c r="V2041" s="22">
        <v>36739</v>
      </c>
      <c r="W2041" s="7">
        <v>0</v>
      </c>
    </row>
    <row r="2042" spans="1:23" ht="16.8">
      <c r="A2042" s="1">
        <v>36983</v>
      </c>
      <c r="C2042" s="27">
        <f t="shared" si="127"/>
        <v>0.61029999999999995</v>
      </c>
      <c r="D2042" s="3"/>
      <c r="Q2042" s="1"/>
      <c r="V2042" s="22">
        <v>36740</v>
      </c>
      <c r="W2042" s="7">
        <v>0</v>
      </c>
    </row>
    <row r="2043" spans="1:23" ht="16.8">
      <c r="A2043" s="1">
        <v>36984</v>
      </c>
      <c r="C2043" s="27">
        <f t="shared" si="127"/>
        <v>0.67720000000000002</v>
      </c>
      <c r="D2043" s="3"/>
      <c r="Q2043" s="1"/>
      <c r="V2043" s="22">
        <v>36741</v>
      </c>
      <c r="W2043" s="7">
        <v>0</v>
      </c>
    </row>
    <row r="2044" spans="1:23" ht="16.8">
      <c r="A2044" s="1">
        <v>36985</v>
      </c>
      <c r="C2044" s="27">
        <f t="shared" si="127"/>
        <v>0.5706</v>
      </c>
      <c r="D2044" s="3"/>
      <c r="Q2044" s="1"/>
      <c r="V2044" s="22">
        <v>36742</v>
      </c>
      <c r="W2044" s="7">
        <v>0</v>
      </c>
    </row>
    <row r="2045" spans="1:23" ht="16.8">
      <c r="A2045" s="1">
        <v>36986</v>
      </c>
      <c r="C2045" s="27">
        <f t="shared" si="127"/>
        <v>0.44800000000000001</v>
      </c>
      <c r="D2045" s="3"/>
      <c r="Q2045" s="1"/>
      <c r="V2045" s="22">
        <v>36743</v>
      </c>
      <c r="W2045" s="7">
        <v>0</v>
      </c>
    </row>
    <row r="2046" spans="1:23" ht="16.8">
      <c r="A2046" s="1">
        <v>36987</v>
      </c>
      <c r="C2046" s="27">
        <f t="shared" si="127"/>
        <v>0.37840000000000001</v>
      </c>
      <c r="D2046" s="3"/>
      <c r="Q2046" s="1"/>
      <c r="V2046" s="22">
        <v>36744</v>
      </c>
      <c r="W2046" s="7">
        <v>0</v>
      </c>
    </row>
    <row r="2047" spans="1:23" ht="16.8">
      <c r="A2047" s="1">
        <v>36988</v>
      </c>
      <c r="C2047" s="27">
        <f t="shared" si="127"/>
        <v>0.63060000000000005</v>
      </c>
      <c r="D2047" s="3"/>
      <c r="Q2047" s="1"/>
      <c r="V2047" s="22">
        <v>36745</v>
      </c>
      <c r="W2047" s="7">
        <v>0</v>
      </c>
    </row>
    <row r="2048" spans="1:23" ht="16.8">
      <c r="A2048" s="1">
        <v>36989</v>
      </c>
      <c r="C2048" s="27">
        <f t="shared" si="127"/>
        <v>0.70340000000000003</v>
      </c>
      <c r="D2048" s="3"/>
      <c r="Q2048" s="1"/>
      <c r="V2048" s="22">
        <v>36746</v>
      </c>
      <c r="W2048" s="7">
        <v>0</v>
      </c>
    </row>
    <row r="2049" spans="1:23" ht="16.8">
      <c r="A2049" s="1">
        <v>36990</v>
      </c>
      <c r="C2049" s="27">
        <f t="shared" si="127"/>
        <v>0.55800000000000005</v>
      </c>
      <c r="D2049" s="3"/>
      <c r="Q2049" s="1"/>
      <c r="V2049" s="22">
        <v>36747</v>
      </c>
      <c r="W2049" s="7">
        <v>0</v>
      </c>
    </row>
    <row r="2050" spans="1:23" ht="16.8">
      <c r="A2050" s="1">
        <v>36991</v>
      </c>
      <c r="C2050" s="27">
        <f t="shared" si="127"/>
        <v>0.79530000000000001</v>
      </c>
      <c r="D2050" s="3"/>
      <c r="Q2050" s="1"/>
      <c r="V2050" s="22">
        <v>36748</v>
      </c>
      <c r="W2050" s="7">
        <v>0</v>
      </c>
    </row>
    <row r="2051" spans="1:23" ht="16.8">
      <c r="A2051" s="1">
        <v>36992</v>
      </c>
      <c r="C2051" s="27">
        <f t="shared" ref="C2051:C2114" si="128">W2294</f>
        <v>1.0820000000000001</v>
      </c>
      <c r="D2051" s="3"/>
      <c r="Q2051" s="1"/>
      <c r="V2051" s="22">
        <v>36749</v>
      </c>
      <c r="W2051" s="7">
        <v>0</v>
      </c>
    </row>
    <row r="2052" spans="1:23" ht="16.8">
      <c r="A2052" s="1">
        <v>36993</v>
      </c>
      <c r="C2052" s="27">
        <f t="shared" si="128"/>
        <v>1.1259999999999999</v>
      </c>
      <c r="D2052" s="3"/>
      <c r="Q2052" s="1"/>
      <c r="V2052" s="22">
        <v>36750</v>
      </c>
      <c r="W2052" s="7">
        <v>0</v>
      </c>
    </row>
    <row r="2053" spans="1:23" ht="16.8">
      <c r="A2053" s="1">
        <v>36994</v>
      </c>
      <c r="C2053" s="27">
        <f t="shared" si="128"/>
        <v>1.022</v>
      </c>
      <c r="D2053" s="3"/>
      <c r="Q2053" s="1"/>
      <c r="V2053" s="22">
        <v>36751</v>
      </c>
      <c r="W2053" s="7">
        <v>0</v>
      </c>
    </row>
    <row r="2054" spans="1:23" ht="16.8">
      <c r="A2054" s="1">
        <v>36995</v>
      </c>
      <c r="C2054" s="27">
        <f t="shared" si="128"/>
        <v>0.92130000000000001</v>
      </c>
      <c r="D2054" s="3"/>
      <c r="Q2054" s="1"/>
      <c r="V2054" s="22">
        <v>36752</v>
      </c>
      <c r="W2054" s="7">
        <v>0</v>
      </c>
    </row>
    <row r="2055" spans="1:23" ht="16.8">
      <c r="A2055" s="1">
        <v>36996</v>
      </c>
      <c r="B2055">
        <v>0.45</v>
      </c>
      <c r="C2055" s="27">
        <f t="shared" si="128"/>
        <v>0.6885</v>
      </c>
      <c r="D2055" s="3"/>
      <c r="Q2055" s="1"/>
      <c r="V2055" s="22">
        <v>36753</v>
      </c>
      <c r="W2055" s="7">
        <v>0</v>
      </c>
    </row>
    <row r="2056" spans="1:23" ht="16.8">
      <c r="A2056" s="1">
        <v>36997</v>
      </c>
      <c r="C2056" s="27">
        <f t="shared" si="128"/>
        <v>0.61870000000000003</v>
      </c>
      <c r="D2056" s="3"/>
      <c r="Q2056" s="1"/>
      <c r="V2056" s="22">
        <v>36754</v>
      </c>
      <c r="W2056" s="7">
        <v>0</v>
      </c>
    </row>
    <row r="2057" spans="1:23" ht="16.8">
      <c r="A2057" s="1">
        <v>36998</v>
      </c>
      <c r="C2057" s="27">
        <f t="shared" si="128"/>
        <v>0.52470000000000006</v>
      </c>
      <c r="D2057" s="3"/>
      <c r="Q2057" s="1"/>
      <c r="V2057" s="22">
        <v>36755</v>
      </c>
      <c r="W2057" s="7">
        <v>0</v>
      </c>
    </row>
    <row r="2058" spans="1:23" ht="16.8">
      <c r="A2058" s="1">
        <v>36999</v>
      </c>
      <c r="C2058" s="27">
        <f t="shared" si="128"/>
        <v>0.4405</v>
      </c>
      <c r="D2058" s="3"/>
      <c r="Q2058" s="1"/>
      <c r="V2058" s="22">
        <v>36756</v>
      </c>
      <c r="W2058" s="7">
        <v>0</v>
      </c>
    </row>
    <row r="2059" spans="1:23" ht="16.8">
      <c r="A2059" s="1">
        <v>37000</v>
      </c>
      <c r="C2059" s="27">
        <f t="shared" si="128"/>
        <v>0.32390000000000002</v>
      </c>
      <c r="D2059" s="3"/>
      <c r="Q2059" s="1"/>
      <c r="V2059" s="22">
        <v>36757</v>
      </c>
      <c r="W2059" s="7">
        <v>0</v>
      </c>
    </row>
    <row r="2060" spans="1:23" ht="16.8">
      <c r="A2060" s="1">
        <v>37001</v>
      </c>
      <c r="C2060" s="27">
        <f t="shared" si="128"/>
        <v>0.29049999999999998</v>
      </c>
      <c r="D2060" s="3"/>
      <c r="Q2060" s="1"/>
      <c r="V2060" s="22">
        <v>36758</v>
      </c>
      <c r="W2060" s="7">
        <v>0</v>
      </c>
    </row>
    <row r="2061" spans="1:23" ht="16.8">
      <c r="A2061" s="1">
        <v>37002</v>
      </c>
      <c r="C2061" s="27">
        <f t="shared" si="128"/>
        <v>0.189</v>
      </c>
      <c r="D2061" s="3"/>
      <c r="Q2061" s="1"/>
      <c r="V2061" s="22">
        <v>36759</v>
      </c>
      <c r="W2061" s="7">
        <v>0</v>
      </c>
    </row>
    <row r="2062" spans="1:23" ht="16.8">
      <c r="A2062" s="1">
        <v>37003</v>
      </c>
      <c r="C2062" s="27">
        <f t="shared" si="128"/>
        <v>0.18509999999999999</v>
      </c>
      <c r="D2062" s="3"/>
      <c r="Q2062" s="1"/>
      <c r="V2062" s="22">
        <v>36760</v>
      </c>
      <c r="W2062" s="7">
        <v>0</v>
      </c>
    </row>
    <row r="2063" spans="1:23" ht="16.8">
      <c r="A2063" s="1">
        <v>37004</v>
      </c>
      <c r="C2063" s="27">
        <f t="shared" si="128"/>
        <v>0.2271</v>
      </c>
      <c r="D2063" s="3"/>
      <c r="Q2063" s="1"/>
      <c r="V2063" s="22">
        <v>36761</v>
      </c>
      <c r="W2063" s="7">
        <v>0</v>
      </c>
    </row>
    <row r="2064" spans="1:23" ht="16.8">
      <c r="A2064" s="1">
        <v>37005</v>
      </c>
      <c r="C2064" s="27">
        <f t="shared" si="128"/>
        <v>0.19220000000000001</v>
      </c>
      <c r="D2064" s="3"/>
      <c r="Q2064" s="1"/>
      <c r="V2064" s="22">
        <v>36762</v>
      </c>
      <c r="W2064" s="7">
        <v>0</v>
      </c>
    </row>
    <row r="2065" spans="1:23" ht="16.8">
      <c r="A2065" s="1">
        <v>37006</v>
      </c>
      <c r="C2065" s="27">
        <f t="shared" si="128"/>
        <v>0.12230000000000001</v>
      </c>
      <c r="D2065" s="3"/>
      <c r="Q2065" s="1"/>
      <c r="V2065" s="22">
        <v>36763</v>
      </c>
      <c r="W2065" s="7">
        <v>0</v>
      </c>
    </row>
    <row r="2066" spans="1:23" ht="16.8">
      <c r="A2066" s="1">
        <v>37007</v>
      </c>
      <c r="C2066" s="27">
        <f t="shared" si="128"/>
        <v>6.7610000000000003E-2</v>
      </c>
      <c r="D2066" s="3"/>
      <c r="Q2066" s="1"/>
      <c r="V2066" s="22">
        <v>36764</v>
      </c>
      <c r="W2066" s="7">
        <v>0</v>
      </c>
    </row>
    <row r="2067" spans="1:23" ht="16.8">
      <c r="A2067" s="1">
        <v>37008</v>
      </c>
      <c r="C2067" s="27">
        <f t="shared" si="128"/>
        <v>3.916E-2</v>
      </c>
      <c r="D2067" s="3"/>
      <c r="Q2067" s="1"/>
      <c r="V2067" s="22">
        <v>36765</v>
      </c>
      <c r="W2067" s="7">
        <v>0</v>
      </c>
    </row>
    <row r="2068" spans="1:23" ht="16.8">
      <c r="A2068" s="1">
        <v>37009</v>
      </c>
      <c r="C2068" s="27">
        <f t="shared" si="128"/>
        <v>2.3349999999999999E-2</v>
      </c>
      <c r="D2068" s="3"/>
      <c r="Q2068" s="1"/>
      <c r="V2068" s="22">
        <v>36766</v>
      </c>
      <c r="W2068" s="7">
        <v>0</v>
      </c>
    </row>
    <row r="2069" spans="1:23" ht="16.8">
      <c r="A2069" s="1">
        <v>37010</v>
      </c>
      <c r="C2069" s="27">
        <f t="shared" si="128"/>
        <v>1.485E-2</v>
      </c>
      <c r="D2069" s="3"/>
      <c r="Q2069" s="1"/>
      <c r="V2069" s="22">
        <v>36767</v>
      </c>
      <c r="W2069" s="7">
        <v>0</v>
      </c>
    </row>
    <row r="2070" spans="1:23" ht="16.8">
      <c r="A2070" s="1">
        <v>37011</v>
      </c>
      <c r="C2070" s="27">
        <f t="shared" si="128"/>
        <v>9.9330000000000009E-3</v>
      </c>
      <c r="D2070" s="3"/>
      <c r="Q2070" s="1"/>
      <c r="V2070" s="22">
        <v>36768</v>
      </c>
      <c r="W2070" s="7">
        <v>0</v>
      </c>
    </row>
    <row r="2071" spans="1:23" ht="16.8">
      <c r="A2071" s="1">
        <v>37012</v>
      </c>
      <c r="C2071" s="27">
        <f t="shared" si="128"/>
        <v>6.9470000000000001E-3</v>
      </c>
      <c r="D2071" s="3"/>
      <c r="Q2071" s="1"/>
      <c r="V2071" s="22">
        <v>36769</v>
      </c>
      <c r="W2071" s="7">
        <v>0</v>
      </c>
    </row>
    <row r="2072" spans="1:23" ht="16.8">
      <c r="A2072" s="1">
        <v>37013</v>
      </c>
      <c r="C2072" s="27">
        <f t="shared" si="128"/>
        <v>5.0220000000000004E-3</v>
      </c>
      <c r="D2072" s="3"/>
      <c r="Q2072" s="1"/>
      <c r="V2072" s="22">
        <v>36770</v>
      </c>
      <c r="W2072" s="7">
        <v>0</v>
      </c>
    </row>
    <row r="2073" spans="1:23" ht="16.8">
      <c r="A2073" s="1">
        <v>37014</v>
      </c>
      <c r="C2073" s="27">
        <f t="shared" si="128"/>
        <v>3.6909999999999998E-3</v>
      </c>
      <c r="D2073" s="3"/>
      <c r="Q2073" s="1"/>
      <c r="V2073" s="22">
        <v>36771</v>
      </c>
      <c r="W2073" s="7">
        <v>0</v>
      </c>
    </row>
    <row r="2074" spans="1:23" ht="16.8">
      <c r="A2074" s="1">
        <v>37015</v>
      </c>
      <c r="C2074" s="27">
        <f t="shared" si="128"/>
        <v>2.6719999999999999E-3</v>
      </c>
      <c r="D2074" s="3"/>
      <c r="Q2074" s="1"/>
      <c r="V2074" s="22">
        <v>36772</v>
      </c>
      <c r="W2074" s="7">
        <v>0</v>
      </c>
    </row>
    <row r="2075" spans="1:23" ht="16.8">
      <c r="A2075" s="1">
        <v>37016</v>
      </c>
      <c r="C2075" s="27">
        <f t="shared" si="128"/>
        <v>1.8129999999999999E-3</v>
      </c>
      <c r="D2075" s="3"/>
      <c r="Q2075" s="1"/>
      <c r="V2075" s="22">
        <v>36773</v>
      </c>
      <c r="W2075" s="7">
        <v>0</v>
      </c>
    </row>
    <row r="2076" spans="1:23" ht="16.8">
      <c r="A2076" s="1">
        <v>37017</v>
      </c>
      <c r="C2076" s="27">
        <f t="shared" si="128"/>
        <v>1.286E-3</v>
      </c>
      <c r="D2076" s="3"/>
      <c r="Q2076" s="1"/>
      <c r="V2076" s="22">
        <v>36774</v>
      </c>
      <c r="W2076" s="7">
        <v>0</v>
      </c>
    </row>
    <row r="2077" spans="1:23" ht="16.8">
      <c r="A2077" s="1">
        <v>37018</v>
      </c>
      <c r="C2077" s="27">
        <f t="shared" si="128"/>
        <v>8.1749999999999998E-4</v>
      </c>
      <c r="D2077" s="3"/>
      <c r="Q2077" s="1"/>
      <c r="V2077" s="22">
        <v>36775</v>
      </c>
      <c r="W2077" s="7">
        <v>0</v>
      </c>
    </row>
    <row r="2078" spans="1:23" ht="16.8">
      <c r="A2078" s="1">
        <v>37019</v>
      </c>
      <c r="C2078" s="27">
        <f t="shared" si="128"/>
        <v>3.6289999999999998E-4</v>
      </c>
      <c r="D2078" s="3"/>
      <c r="Q2078" s="1"/>
      <c r="V2078" s="22">
        <v>36776</v>
      </c>
      <c r="W2078" s="7">
        <v>0</v>
      </c>
    </row>
    <row r="2079" spans="1:23" ht="16.8">
      <c r="A2079" s="1">
        <v>37020</v>
      </c>
      <c r="C2079" s="27">
        <f t="shared" si="128"/>
        <v>0</v>
      </c>
      <c r="D2079" s="3"/>
      <c r="Q2079" s="1"/>
      <c r="V2079" s="22">
        <v>36777</v>
      </c>
      <c r="W2079" s="7">
        <v>0</v>
      </c>
    </row>
    <row r="2080" spans="1:23" ht="16.8">
      <c r="A2080" s="1">
        <v>37021</v>
      </c>
      <c r="C2080" s="27">
        <f t="shared" si="128"/>
        <v>2.6970000000000002E-6</v>
      </c>
      <c r="D2080" s="3"/>
      <c r="Q2080" s="1"/>
      <c r="V2080" s="22">
        <v>36778</v>
      </c>
      <c r="W2080" s="7">
        <v>0</v>
      </c>
    </row>
    <row r="2081" spans="1:23" ht="16.8">
      <c r="A2081" s="1">
        <v>37022</v>
      </c>
      <c r="C2081" s="27">
        <f t="shared" si="128"/>
        <v>0</v>
      </c>
      <c r="D2081" s="3"/>
      <c r="Q2081" s="1"/>
      <c r="V2081" s="22">
        <v>36779</v>
      </c>
      <c r="W2081" s="7">
        <v>0</v>
      </c>
    </row>
    <row r="2082" spans="1:23" ht="16.8">
      <c r="A2082" s="1">
        <v>37023</v>
      </c>
      <c r="C2082" s="27">
        <f t="shared" si="128"/>
        <v>0.5776</v>
      </c>
      <c r="D2082" s="3"/>
      <c r="Q2082" s="1"/>
      <c r="V2082" s="22">
        <v>36780</v>
      </c>
      <c r="W2082" s="7">
        <v>0</v>
      </c>
    </row>
    <row r="2083" spans="1:23" ht="16.8">
      <c r="A2083" s="1">
        <v>37024</v>
      </c>
      <c r="C2083" s="27">
        <f t="shared" si="128"/>
        <v>0.73319999999999996</v>
      </c>
      <c r="D2083" s="3"/>
      <c r="Q2083" s="1"/>
      <c r="V2083" s="22">
        <v>36781</v>
      </c>
      <c r="W2083" s="7">
        <v>0</v>
      </c>
    </row>
    <row r="2084" spans="1:23" ht="16.8">
      <c r="A2084" s="1">
        <v>37025</v>
      </c>
      <c r="C2084" s="27">
        <f t="shared" si="128"/>
        <v>0.76429999999999998</v>
      </c>
      <c r="D2084" s="3"/>
      <c r="Q2084" s="1"/>
      <c r="V2084" s="22">
        <v>36782</v>
      </c>
      <c r="W2084" s="7">
        <v>0</v>
      </c>
    </row>
    <row r="2085" spans="1:23" ht="16.8">
      <c r="A2085" s="1">
        <v>37026</v>
      </c>
      <c r="B2085">
        <v>0.35</v>
      </c>
      <c r="C2085" s="27">
        <f t="shared" si="128"/>
        <v>0.67579999999999996</v>
      </c>
      <c r="D2085" s="3"/>
      <c r="Q2085" s="1"/>
      <c r="V2085" s="22">
        <v>36783</v>
      </c>
      <c r="W2085" s="7">
        <v>0</v>
      </c>
    </row>
    <row r="2086" spans="1:23" ht="16.8">
      <c r="A2086" s="1">
        <v>37027</v>
      </c>
      <c r="C2086" s="27">
        <f t="shared" si="128"/>
        <v>0.55649999999999999</v>
      </c>
      <c r="D2086" s="3"/>
      <c r="Q2086" s="1"/>
      <c r="V2086" s="22">
        <v>36784</v>
      </c>
      <c r="W2086" s="7">
        <v>0</v>
      </c>
    </row>
    <row r="2087" spans="1:23" ht="16.8">
      <c r="A2087" s="1">
        <v>37028</v>
      </c>
      <c r="C2087" s="27">
        <f t="shared" si="128"/>
        <v>0.45479999999999998</v>
      </c>
      <c r="D2087" s="3"/>
      <c r="Q2087" s="1"/>
      <c r="V2087" s="22">
        <v>36785</v>
      </c>
      <c r="W2087" s="7">
        <v>0</v>
      </c>
    </row>
    <row r="2088" spans="1:23" ht="16.8">
      <c r="A2088" s="1">
        <v>37029</v>
      </c>
      <c r="C2088" s="27">
        <f t="shared" si="128"/>
        <v>0.3463</v>
      </c>
      <c r="D2088" s="3"/>
      <c r="Q2088" s="1"/>
      <c r="V2088" s="22">
        <v>36786</v>
      </c>
      <c r="W2088" s="7">
        <v>0</v>
      </c>
    </row>
    <row r="2089" spans="1:23" ht="16.8">
      <c r="A2089" s="1">
        <v>37030</v>
      </c>
      <c r="C2089" s="27">
        <f t="shared" si="128"/>
        <v>0.25090000000000001</v>
      </c>
      <c r="D2089" s="3"/>
      <c r="Q2089" s="1"/>
      <c r="V2089" s="22">
        <v>36787</v>
      </c>
      <c r="W2089" s="7">
        <v>0</v>
      </c>
    </row>
    <row r="2090" spans="1:23" ht="16.8">
      <c r="A2090" s="1">
        <v>37031</v>
      </c>
      <c r="C2090" s="27">
        <f t="shared" si="128"/>
        <v>0.18659999999999999</v>
      </c>
      <c r="D2090" s="3"/>
      <c r="Q2090" s="1"/>
      <c r="V2090" s="22">
        <v>36788</v>
      </c>
      <c r="W2090" s="7">
        <v>0</v>
      </c>
    </row>
    <row r="2091" spans="1:23" ht="16.8">
      <c r="A2091" s="1">
        <v>37032</v>
      </c>
      <c r="C2091" s="27">
        <f t="shared" si="128"/>
        <v>0.14080000000000001</v>
      </c>
      <c r="D2091" s="3"/>
      <c r="Q2091" s="1"/>
      <c r="V2091" s="22">
        <v>36789</v>
      </c>
      <c r="W2091" s="7">
        <v>0</v>
      </c>
    </row>
    <row r="2092" spans="1:23" ht="16.8">
      <c r="A2092" s="1">
        <v>37033</v>
      </c>
      <c r="C2092" s="27">
        <f t="shared" si="128"/>
        <v>0.107</v>
      </c>
      <c r="D2092" s="3"/>
      <c r="Q2092" s="1"/>
      <c r="V2092" s="22">
        <v>36790</v>
      </c>
      <c r="W2092" s="7">
        <v>0</v>
      </c>
    </row>
    <row r="2093" spans="1:23" ht="16.8">
      <c r="A2093" s="1">
        <v>37034</v>
      </c>
      <c r="C2093" s="27">
        <f t="shared" si="128"/>
        <v>8.2119999999999999E-2</v>
      </c>
      <c r="D2093" s="3"/>
      <c r="Q2093" s="1"/>
      <c r="V2093" s="22">
        <v>36791</v>
      </c>
      <c r="W2093" s="7">
        <v>0</v>
      </c>
    </row>
    <row r="2094" spans="1:23" ht="16.8">
      <c r="A2094" s="1">
        <v>37035</v>
      </c>
      <c r="C2094" s="27">
        <f t="shared" si="128"/>
        <v>6.3119999999999996E-2</v>
      </c>
      <c r="D2094" s="3"/>
      <c r="Q2094" s="1"/>
      <c r="V2094" s="22">
        <v>36792</v>
      </c>
      <c r="W2094" s="7">
        <v>0</v>
      </c>
    </row>
    <row r="2095" spans="1:23" ht="16.8">
      <c r="A2095" s="1">
        <v>37036</v>
      </c>
      <c r="C2095" s="27">
        <f t="shared" si="128"/>
        <v>4.8640000000000003E-2</v>
      </c>
      <c r="D2095" s="3"/>
      <c r="Q2095" s="1"/>
      <c r="V2095" s="22">
        <v>36793</v>
      </c>
      <c r="W2095" s="7">
        <v>0</v>
      </c>
    </row>
    <row r="2096" spans="1:23" ht="16.8">
      <c r="A2096" s="1">
        <v>37037</v>
      </c>
      <c r="C2096" s="27">
        <f t="shared" si="128"/>
        <v>3.7449999999999997E-2</v>
      </c>
      <c r="D2096" s="3"/>
      <c r="Q2096" s="1"/>
      <c r="V2096" s="22">
        <v>36794</v>
      </c>
      <c r="W2096" s="7">
        <v>0</v>
      </c>
    </row>
    <row r="2097" spans="1:23" ht="16.8">
      <c r="A2097" s="1">
        <v>37038</v>
      </c>
      <c r="C2097" s="27">
        <f t="shared" si="128"/>
        <v>2.869E-2</v>
      </c>
      <c r="D2097" s="3"/>
      <c r="Q2097" s="1"/>
      <c r="V2097" s="22">
        <v>36795</v>
      </c>
      <c r="W2097" s="7">
        <v>0</v>
      </c>
    </row>
    <row r="2098" spans="1:23" ht="16.8">
      <c r="A2098" s="1">
        <v>37039</v>
      </c>
      <c r="C2098" s="27">
        <f t="shared" si="128"/>
        <v>2.2020000000000001E-2</v>
      </c>
      <c r="D2098" s="3"/>
      <c r="Q2098" s="1"/>
      <c r="V2098" s="22">
        <v>36796</v>
      </c>
      <c r="W2098" s="7">
        <v>0</v>
      </c>
    </row>
    <row r="2099" spans="1:23" ht="16.8">
      <c r="A2099" s="1">
        <v>37040</v>
      </c>
      <c r="C2099" s="27">
        <f t="shared" si="128"/>
        <v>1.6809999999999999E-2</v>
      </c>
      <c r="D2099" s="3"/>
      <c r="Q2099" s="1"/>
      <c r="V2099" s="22">
        <v>36797</v>
      </c>
      <c r="W2099" s="7">
        <v>0</v>
      </c>
    </row>
    <row r="2100" spans="1:23" ht="16.8">
      <c r="A2100" s="1">
        <v>37041</v>
      </c>
      <c r="C2100" s="27">
        <f t="shared" si="128"/>
        <v>1.285E-2</v>
      </c>
      <c r="D2100" s="3"/>
      <c r="Q2100" s="1"/>
      <c r="V2100" s="22">
        <v>36798</v>
      </c>
      <c r="W2100" s="7">
        <v>0</v>
      </c>
    </row>
    <row r="2101" spans="1:23" ht="16.8">
      <c r="A2101" s="1">
        <v>37042</v>
      </c>
      <c r="C2101" s="27">
        <f t="shared" si="128"/>
        <v>9.6819999999999996E-3</v>
      </c>
      <c r="D2101" s="3"/>
      <c r="Q2101" s="1"/>
      <c r="V2101" s="22">
        <v>36799</v>
      </c>
      <c r="W2101" s="7">
        <v>0</v>
      </c>
    </row>
    <row r="2102" spans="1:23" ht="16.8">
      <c r="A2102" s="1">
        <v>37043</v>
      </c>
      <c r="C2102" s="27">
        <f t="shared" si="128"/>
        <v>7.2329999999999998E-3</v>
      </c>
      <c r="D2102" s="3"/>
      <c r="Q2102" s="1"/>
      <c r="V2102" s="22">
        <v>36800</v>
      </c>
      <c r="W2102" s="7">
        <v>0</v>
      </c>
    </row>
    <row r="2103" spans="1:23" ht="16.8">
      <c r="A2103" s="1">
        <v>37044</v>
      </c>
      <c r="C2103" s="27">
        <f t="shared" si="128"/>
        <v>5.3730000000000002E-3</v>
      </c>
      <c r="D2103" s="3"/>
      <c r="Q2103" s="1"/>
      <c r="V2103" s="22">
        <v>36801</v>
      </c>
      <c r="W2103" s="7">
        <v>0</v>
      </c>
    </row>
    <row r="2104" spans="1:23" ht="16.8">
      <c r="A2104" s="1">
        <v>37045</v>
      </c>
      <c r="C2104" s="27">
        <f t="shared" si="128"/>
        <v>3.8960000000000002E-3</v>
      </c>
      <c r="D2104" s="3"/>
      <c r="Q2104" s="1"/>
      <c r="V2104" s="22">
        <v>36802</v>
      </c>
      <c r="W2104" s="7">
        <v>0</v>
      </c>
    </row>
    <row r="2105" spans="1:23" ht="16.8">
      <c r="A2105" s="1">
        <v>37046</v>
      </c>
      <c r="C2105" s="27">
        <f t="shared" si="128"/>
        <v>2.8050000000000002E-3</v>
      </c>
      <c r="D2105" s="3"/>
      <c r="Q2105" s="1"/>
      <c r="V2105" s="22">
        <v>36803</v>
      </c>
      <c r="W2105" s="7">
        <v>0</v>
      </c>
    </row>
    <row r="2106" spans="1:23" ht="16.8">
      <c r="A2106" s="1">
        <v>37047</v>
      </c>
      <c r="C2106" s="27">
        <f t="shared" si="128"/>
        <v>2.0969999999999999E-3</v>
      </c>
      <c r="D2106" s="3"/>
      <c r="Q2106" s="1"/>
      <c r="V2106" s="22">
        <v>36804</v>
      </c>
      <c r="W2106" s="7">
        <v>0</v>
      </c>
    </row>
    <row r="2107" spans="1:23" ht="16.8">
      <c r="A2107" s="1">
        <v>37048</v>
      </c>
      <c r="C2107" s="27">
        <f t="shared" si="128"/>
        <v>1.335E-3</v>
      </c>
      <c r="D2107" s="3"/>
      <c r="Q2107" s="1"/>
      <c r="V2107" s="22">
        <v>36805</v>
      </c>
      <c r="W2107" s="7">
        <v>0</v>
      </c>
    </row>
    <row r="2108" spans="1:23" ht="16.8">
      <c r="A2108" s="1">
        <v>37049</v>
      </c>
      <c r="C2108" s="27">
        <f t="shared" si="128"/>
        <v>9.5819999999999998E-4</v>
      </c>
      <c r="D2108" s="3"/>
      <c r="Q2108" s="1"/>
      <c r="V2108" s="22">
        <v>36806</v>
      </c>
      <c r="W2108" s="7">
        <v>0</v>
      </c>
    </row>
    <row r="2109" spans="1:23" ht="16.8">
      <c r="A2109" s="1">
        <v>37050</v>
      </c>
      <c r="C2109" s="27">
        <f t="shared" si="128"/>
        <v>5.6849999999999999E-4</v>
      </c>
      <c r="D2109" s="3"/>
      <c r="Q2109" s="1"/>
      <c r="V2109" s="22">
        <v>36807</v>
      </c>
      <c r="W2109" s="7">
        <v>0</v>
      </c>
    </row>
    <row r="2110" spans="1:23" ht="16.8">
      <c r="A2110" s="1">
        <v>37051</v>
      </c>
      <c r="C2110" s="27">
        <f t="shared" si="128"/>
        <v>2.5149999999999999E-4</v>
      </c>
      <c r="D2110" s="3"/>
      <c r="Q2110" s="1"/>
      <c r="V2110" s="22">
        <v>36808</v>
      </c>
      <c r="W2110" s="7">
        <v>5.4999999999999997E-3</v>
      </c>
    </row>
    <row r="2111" spans="1:23" ht="16.8">
      <c r="A2111" s="1">
        <v>37052</v>
      </c>
      <c r="C2111" s="27">
        <f t="shared" si="128"/>
        <v>0</v>
      </c>
      <c r="D2111" s="3"/>
      <c r="Q2111" s="1"/>
      <c r="V2111" s="22">
        <v>36809</v>
      </c>
      <c r="W2111" s="7">
        <v>0.37069999999999997</v>
      </c>
    </row>
    <row r="2112" spans="1:23" ht="16.8">
      <c r="A2112" s="1">
        <v>37053</v>
      </c>
      <c r="C2112" s="27">
        <f t="shared" si="128"/>
        <v>0</v>
      </c>
      <c r="D2112" s="3"/>
      <c r="Q2112" s="1"/>
      <c r="V2112" s="22">
        <v>36810</v>
      </c>
      <c r="W2112" s="7">
        <v>0.495</v>
      </c>
    </row>
    <row r="2113" spans="1:23" ht="16.8">
      <c r="A2113" s="1">
        <v>37054</v>
      </c>
      <c r="C2113" s="27">
        <f t="shared" si="128"/>
        <v>0</v>
      </c>
      <c r="D2113" s="3"/>
      <c r="Q2113" s="1"/>
      <c r="V2113" s="22">
        <v>36811</v>
      </c>
      <c r="W2113" s="7">
        <v>0.47599999999999998</v>
      </c>
    </row>
    <row r="2114" spans="1:23" ht="16.8">
      <c r="A2114" s="1">
        <v>37055</v>
      </c>
      <c r="C2114" s="27">
        <f t="shared" si="128"/>
        <v>0</v>
      </c>
      <c r="D2114" s="3"/>
      <c r="Q2114" s="1"/>
      <c r="V2114" s="22">
        <v>36812</v>
      </c>
      <c r="W2114" s="7">
        <v>0.41</v>
      </c>
    </row>
    <row r="2115" spans="1:23" ht="16.8">
      <c r="A2115" s="1">
        <v>37056</v>
      </c>
      <c r="C2115" s="27">
        <f t="shared" ref="C2115:C2178" si="129">W2358</f>
        <v>0</v>
      </c>
      <c r="D2115" s="3"/>
      <c r="Q2115" s="1"/>
      <c r="V2115" s="22">
        <v>36813</v>
      </c>
      <c r="W2115" s="7">
        <v>0.33600000000000002</v>
      </c>
    </row>
    <row r="2116" spans="1:23" ht="16.8">
      <c r="A2116" s="1">
        <v>37057</v>
      </c>
      <c r="B2116">
        <v>0.15</v>
      </c>
      <c r="C2116" s="27">
        <f t="shared" si="129"/>
        <v>0</v>
      </c>
      <c r="D2116" s="3"/>
      <c r="Q2116" s="1"/>
      <c r="V2116" s="22">
        <v>36814</v>
      </c>
      <c r="W2116" s="7">
        <v>0.26840000000000003</v>
      </c>
    </row>
    <row r="2117" spans="1:23" ht="16.8">
      <c r="A2117" s="1">
        <v>37058</v>
      </c>
      <c r="C2117" s="27">
        <f t="shared" si="129"/>
        <v>0</v>
      </c>
      <c r="D2117" s="3"/>
      <c r="Q2117" s="1"/>
      <c r="V2117" s="22">
        <v>36815</v>
      </c>
      <c r="W2117" s="7">
        <v>0.2114</v>
      </c>
    </row>
    <row r="2118" spans="1:23" ht="16.8">
      <c r="A2118" s="1">
        <v>37059</v>
      </c>
      <c r="C2118" s="27">
        <f t="shared" si="129"/>
        <v>0</v>
      </c>
      <c r="D2118" s="3"/>
      <c r="Q2118" s="1"/>
      <c r="V2118" s="22">
        <v>36816</v>
      </c>
      <c r="W2118" s="7">
        <v>0.1653</v>
      </c>
    </row>
    <row r="2119" spans="1:23" ht="16.8">
      <c r="A2119" s="1">
        <v>37060</v>
      </c>
      <c r="C2119" s="27">
        <f t="shared" si="129"/>
        <v>0</v>
      </c>
      <c r="D2119" s="3"/>
      <c r="Q2119" s="1"/>
      <c r="V2119" s="22">
        <v>36817</v>
      </c>
      <c r="W2119" s="7">
        <v>0.12839999999999999</v>
      </c>
    </row>
    <row r="2120" spans="1:23" ht="16.8">
      <c r="A2120" s="1">
        <v>37061</v>
      </c>
      <c r="C2120" s="27">
        <f t="shared" si="129"/>
        <v>0</v>
      </c>
      <c r="D2120" s="3"/>
      <c r="Q2120" s="1"/>
      <c r="V2120" s="22">
        <v>36818</v>
      </c>
      <c r="W2120" s="7">
        <v>9.9680000000000005E-2</v>
      </c>
    </row>
    <row r="2121" spans="1:23" ht="16.8">
      <c r="A2121" s="1">
        <v>37062</v>
      </c>
      <c r="C2121" s="27">
        <f t="shared" si="129"/>
        <v>0</v>
      </c>
      <c r="D2121" s="3"/>
      <c r="Q2121" s="1"/>
      <c r="V2121" s="22">
        <v>36819</v>
      </c>
      <c r="W2121" s="7">
        <v>7.7399999999999997E-2</v>
      </c>
    </row>
    <row r="2122" spans="1:23" ht="16.8">
      <c r="A2122" s="1">
        <v>37063</v>
      </c>
      <c r="C2122" s="27">
        <f t="shared" si="129"/>
        <v>0</v>
      </c>
      <c r="D2122" s="3"/>
      <c r="Q2122" s="1"/>
      <c r="V2122" s="22">
        <v>36820</v>
      </c>
      <c r="W2122" s="7">
        <v>6.0010000000000001E-2</v>
      </c>
    </row>
    <row r="2123" spans="1:23" ht="16.8">
      <c r="A2123" s="1">
        <v>37064</v>
      </c>
      <c r="C2123" s="27">
        <f t="shared" si="129"/>
        <v>0</v>
      </c>
      <c r="D2123" s="3"/>
      <c r="Q2123" s="1"/>
      <c r="V2123" s="22">
        <v>36821</v>
      </c>
      <c r="W2123" s="7">
        <v>4.6179999999999999E-2</v>
      </c>
    </row>
    <row r="2124" spans="1:23" ht="16.8">
      <c r="A2124" s="1">
        <v>37065</v>
      </c>
      <c r="C2124" s="27">
        <f t="shared" si="129"/>
        <v>0</v>
      </c>
      <c r="D2124" s="3"/>
      <c r="Q2124" s="1"/>
      <c r="V2124" s="22">
        <v>36822</v>
      </c>
      <c r="W2124" s="7">
        <v>3.5490000000000001E-2</v>
      </c>
    </row>
    <row r="2125" spans="1:23" ht="16.8">
      <c r="A2125" s="1">
        <v>37066</v>
      </c>
      <c r="C2125" s="27">
        <f t="shared" si="129"/>
        <v>0</v>
      </c>
      <c r="D2125" s="3"/>
      <c r="Q2125" s="1"/>
      <c r="V2125" s="22">
        <v>36823</v>
      </c>
      <c r="W2125" s="7">
        <v>2.7910000000000001E-2</v>
      </c>
    </row>
    <row r="2126" spans="1:23" ht="16.8">
      <c r="A2126" s="1">
        <v>37067</v>
      </c>
      <c r="C2126" s="27">
        <f t="shared" si="129"/>
        <v>0</v>
      </c>
      <c r="D2126" s="3"/>
      <c r="Q2126" s="1"/>
      <c r="V2126" s="22">
        <v>36824</v>
      </c>
      <c r="W2126" s="7">
        <v>2.145E-2</v>
      </c>
    </row>
    <row r="2127" spans="1:23" ht="16.8">
      <c r="A2127" s="1">
        <v>37068</v>
      </c>
      <c r="C2127" s="27">
        <f t="shared" si="129"/>
        <v>0</v>
      </c>
      <c r="D2127" s="3"/>
      <c r="Q2127" s="1"/>
      <c r="V2127" s="22">
        <v>36825</v>
      </c>
      <c r="W2127" s="7">
        <v>1.6469999999999999E-2</v>
      </c>
    </row>
    <row r="2128" spans="1:23" ht="16.8">
      <c r="A2128" s="1">
        <v>37069</v>
      </c>
      <c r="C2128" s="27">
        <f t="shared" si="129"/>
        <v>0</v>
      </c>
      <c r="D2128" s="3"/>
      <c r="Q2128" s="1"/>
      <c r="V2128" s="22">
        <v>36826</v>
      </c>
      <c r="W2128" s="7">
        <v>1.251E-2</v>
      </c>
    </row>
    <row r="2129" spans="1:23" ht="16.8">
      <c r="A2129" s="1">
        <v>37070</v>
      </c>
      <c r="C2129" s="27">
        <f t="shared" si="129"/>
        <v>0</v>
      </c>
      <c r="D2129" s="3"/>
      <c r="Q2129" s="1"/>
      <c r="V2129" s="22">
        <v>36827</v>
      </c>
      <c r="W2129" s="7">
        <v>9.6500000000000006E-3</v>
      </c>
    </row>
    <row r="2130" spans="1:23" ht="16.8">
      <c r="A2130" s="1">
        <v>37071</v>
      </c>
      <c r="C2130" s="27">
        <f t="shared" si="129"/>
        <v>0</v>
      </c>
      <c r="D2130" s="3"/>
      <c r="Q2130" s="1"/>
      <c r="V2130" s="22">
        <v>36828</v>
      </c>
      <c r="W2130" s="7">
        <v>7.3130000000000001E-3</v>
      </c>
    </row>
    <row r="2131" spans="1:23" ht="16.8">
      <c r="A2131" s="1">
        <v>37072</v>
      </c>
      <c r="C2131" s="27">
        <f t="shared" si="129"/>
        <v>0</v>
      </c>
      <c r="D2131" s="3"/>
      <c r="Q2131" s="1"/>
      <c r="V2131" s="22">
        <v>36829</v>
      </c>
      <c r="W2131" s="7">
        <v>5.646E-3</v>
      </c>
    </row>
    <row r="2132" spans="1:23" ht="16.8">
      <c r="A2132" s="1">
        <v>37073</v>
      </c>
      <c r="C2132" s="27">
        <f t="shared" si="129"/>
        <v>0</v>
      </c>
      <c r="D2132" s="3"/>
      <c r="Q2132" s="1"/>
      <c r="V2132" s="22">
        <v>36830</v>
      </c>
      <c r="W2132" s="7">
        <v>4.2700000000000004E-3</v>
      </c>
    </row>
    <row r="2133" spans="1:23" ht="16.8">
      <c r="A2133" s="1">
        <v>37074</v>
      </c>
      <c r="C2133" s="27">
        <f t="shared" si="129"/>
        <v>0</v>
      </c>
      <c r="D2133" s="3"/>
      <c r="Q2133" s="1"/>
      <c r="V2133" s="22">
        <v>36831</v>
      </c>
      <c r="W2133" s="7">
        <v>3.2330000000000002E-3</v>
      </c>
    </row>
    <row r="2134" spans="1:23" ht="16.8">
      <c r="A2134" s="1">
        <v>37075</v>
      </c>
      <c r="C2134" s="27">
        <f t="shared" si="129"/>
        <v>0</v>
      </c>
      <c r="D2134" s="3"/>
      <c r="Q2134" s="1"/>
      <c r="V2134" s="22">
        <v>36832</v>
      </c>
      <c r="W2134" s="7">
        <v>2.1849999999999999E-3</v>
      </c>
    </row>
    <row r="2135" spans="1:23" ht="16.8">
      <c r="A2135" s="1">
        <v>37076</v>
      </c>
      <c r="C2135" s="27">
        <f t="shared" si="129"/>
        <v>0</v>
      </c>
      <c r="D2135" s="3"/>
      <c r="Q2135" s="1"/>
      <c r="V2135" s="22">
        <v>36833</v>
      </c>
      <c r="W2135" s="7">
        <v>1.6819999999999999E-3</v>
      </c>
    </row>
    <row r="2136" spans="1:23" ht="16.8">
      <c r="A2136" s="1">
        <v>37077</v>
      </c>
      <c r="C2136" s="27">
        <f t="shared" si="129"/>
        <v>0</v>
      </c>
      <c r="D2136" s="3"/>
      <c r="Q2136" s="1"/>
      <c r="V2136" s="22">
        <v>36834</v>
      </c>
      <c r="W2136" s="7">
        <v>1.1999999999999999E-3</v>
      </c>
    </row>
    <row r="2137" spans="1:23" ht="16.8">
      <c r="A2137" s="1">
        <v>37078</v>
      </c>
      <c r="C2137" s="27">
        <f t="shared" si="129"/>
        <v>0</v>
      </c>
      <c r="D2137" s="3"/>
      <c r="Q2137" s="1"/>
      <c r="V2137" s="22">
        <v>36835</v>
      </c>
      <c r="W2137" s="7">
        <v>8.5840000000000005E-4</v>
      </c>
    </row>
    <row r="2138" spans="1:23" ht="16.8">
      <c r="A2138" s="1">
        <v>37079</v>
      </c>
      <c r="C2138" s="27">
        <f t="shared" si="129"/>
        <v>0</v>
      </c>
      <c r="D2138" s="3"/>
      <c r="Q2138" s="1"/>
      <c r="V2138" s="22">
        <v>36836</v>
      </c>
      <c r="W2138" s="7">
        <v>5.7799999999999995E-4</v>
      </c>
    </row>
    <row r="2139" spans="1:23" ht="16.8">
      <c r="A2139" s="1">
        <v>37080</v>
      </c>
      <c r="C2139" s="27">
        <f t="shared" si="129"/>
        <v>0</v>
      </c>
      <c r="D2139" s="3"/>
      <c r="Q2139" s="1"/>
      <c r="V2139" s="22">
        <v>36837</v>
      </c>
      <c r="W2139" s="7">
        <v>3.7720000000000001E-4</v>
      </c>
    </row>
    <row r="2140" spans="1:23" ht="16.8">
      <c r="A2140" s="1">
        <v>37081</v>
      </c>
      <c r="C2140" s="27">
        <f t="shared" si="129"/>
        <v>0</v>
      </c>
      <c r="D2140" s="3"/>
      <c r="Q2140" s="1"/>
      <c r="V2140" s="22">
        <v>36838</v>
      </c>
      <c r="W2140" s="7">
        <v>1.2180000000000001E-4</v>
      </c>
    </row>
    <row r="2141" spans="1:23" ht="16.8">
      <c r="A2141" s="1">
        <v>37082</v>
      </c>
      <c r="C2141" s="27">
        <f t="shared" si="129"/>
        <v>0</v>
      </c>
      <c r="D2141" s="3"/>
      <c r="Q2141" s="1"/>
      <c r="V2141" s="22">
        <v>36839</v>
      </c>
      <c r="W2141" s="7">
        <v>4.7049999999999998E-5</v>
      </c>
    </row>
    <row r="2142" spans="1:23" ht="16.8">
      <c r="A2142" s="1">
        <v>37083</v>
      </c>
      <c r="C2142" s="27">
        <f t="shared" si="129"/>
        <v>0</v>
      </c>
      <c r="D2142" s="3"/>
      <c r="Q2142" s="1"/>
      <c r="V2142" s="22">
        <v>36840</v>
      </c>
      <c r="W2142" s="7">
        <v>0</v>
      </c>
    </row>
    <row r="2143" spans="1:23" ht="16.8">
      <c r="A2143" s="1">
        <v>37084</v>
      </c>
      <c r="C2143" s="27">
        <f t="shared" si="129"/>
        <v>0</v>
      </c>
      <c r="D2143" s="3"/>
      <c r="Q2143" s="1"/>
      <c r="V2143" s="22">
        <v>36841</v>
      </c>
      <c r="W2143" s="7">
        <v>0</v>
      </c>
    </row>
    <row r="2144" spans="1:23" ht="16.8">
      <c r="A2144" s="1">
        <v>37085</v>
      </c>
      <c r="C2144" s="27">
        <f t="shared" si="129"/>
        <v>0</v>
      </c>
      <c r="D2144" s="3"/>
      <c r="Q2144" s="1"/>
      <c r="V2144" s="22">
        <v>36842</v>
      </c>
      <c r="W2144" s="7">
        <v>0</v>
      </c>
    </row>
    <row r="2145" spans="1:23" ht="16.8">
      <c r="A2145" s="1">
        <v>37086</v>
      </c>
      <c r="C2145" s="27">
        <f t="shared" si="129"/>
        <v>0</v>
      </c>
      <c r="D2145" s="3"/>
      <c r="Q2145" s="1"/>
      <c r="V2145" s="22">
        <v>36843</v>
      </c>
      <c r="W2145" s="7">
        <v>0</v>
      </c>
    </row>
    <row r="2146" spans="1:23" ht="16.8">
      <c r="A2146" s="1">
        <v>37087</v>
      </c>
      <c r="B2146">
        <v>0.11</v>
      </c>
      <c r="C2146" s="27">
        <f t="shared" si="129"/>
        <v>0</v>
      </c>
      <c r="D2146" s="3"/>
      <c r="Q2146" s="1"/>
      <c r="V2146" s="22">
        <v>36844</v>
      </c>
      <c r="W2146" s="7">
        <v>0</v>
      </c>
    </row>
    <row r="2147" spans="1:23" ht="16.8">
      <c r="A2147" s="1">
        <v>37088</v>
      </c>
      <c r="C2147" s="27">
        <f t="shared" si="129"/>
        <v>0</v>
      </c>
      <c r="D2147" s="3"/>
      <c r="Q2147" s="1"/>
      <c r="V2147" s="22">
        <v>36845</v>
      </c>
      <c r="W2147" s="7">
        <v>0</v>
      </c>
    </row>
    <row r="2148" spans="1:23" ht="16.8">
      <c r="A2148" s="1">
        <v>37089</v>
      </c>
      <c r="C2148" s="27">
        <f t="shared" si="129"/>
        <v>0</v>
      </c>
      <c r="D2148" s="3"/>
      <c r="Q2148" s="1"/>
      <c r="V2148" s="22">
        <v>36846</v>
      </c>
      <c r="W2148" s="7">
        <v>0</v>
      </c>
    </row>
    <row r="2149" spans="1:23" ht="16.8">
      <c r="A2149" s="1">
        <v>37090</v>
      </c>
      <c r="C2149" s="27">
        <f t="shared" si="129"/>
        <v>0</v>
      </c>
      <c r="D2149" s="3"/>
      <c r="Q2149" s="1"/>
      <c r="V2149" s="22">
        <v>36847</v>
      </c>
      <c r="W2149" s="7">
        <v>0</v>
      </c>
    </row>
    <row r="2150" spans="1:23" ht="16.8">
      <c r="A2150" s="1">
        <v>37091</v>
      </c>
      <c r="C2150" s="27">
        <f t="shared" si="129"/>
        <v>0</v>
      </c>
      <c r="D2150" s="3"/>
      <c r="Q2150" s="1"/>
      <c r="V2150" s="22">
        <v>36848</v>
      </c>
      <c r="W2150" s="7">
        <v>0</v>
      </c>
    </row>
    <row r="2151" spans="1:23" ht="16.8">
      <c r="A2151" s="1">
        <v>37092</v>
      </c>
      <c r="C2151" s="27">
        <f t="shared" si="129"/>
        <v>0</v>
      </c>
      <c r="D2151" s="3"/>
      <c r="Q2151" s="1"/>
      <c r="V2151" s="22">
        <v>36849</v>
      </c>
      <c r="W2151" s="7">
        <v>0</v>
      </c>
    </row>
    <row r="2152" spans="1:23" ht="16.8">
      <c r="A2152" s="1">
        <v>37093</v>
      </c>
      <c r="C2152" s="27">
        <f t="shared" si="129"/>
        <v>0</v>
      </c>
      <c r="D2152" s="3"/>
      <c r="Q2152" s="1"/>
      <c r="V2152" s="22">
        <v>36850</v>
      </c>
      <c r="W2152" s="7">
        <v>0</v>
      </c>
    </row>
    <row r="2153" spans="1:23" ht="16.8">
      <c r="A2153" s="1">
        <v>37094</v>
      </c>
      <c r="C2153" s="27">
        <f t="shared" si="129"/>
        <v>0</v>
      </c>
      <c r="D2153" s="3"/>
      <c r="Q2153" s="1"/>
      <c r="V2153" s="22">
        <v>36851</v>
      </c>
      <c r="W2153" s="7">
        <v>0</v>
      </c>
    </row>
    <row r="2154" spans="1:23" ht="16.8">
      <c r="A2154" s="1">
        <v>37095</v>
      </c>
      <c r="C2154" s="27">
        <f t="shared" si="129"/>
        <v>0</v>
      </c>
      <c r="D2154" s="3"/>
      <c r="Q2154" s="1"/>
      <c r="V2154" s="22">
        <v>36852</v>
      </c>
      <c r="W2154" s="7">
        <v>0</v>
      </c>
    </row>
    <row r="2155" spans="1:23" ht="16.8">
      <c r="A2155" s="1">
        <v>37096</v>
      </c>
      <c r="C2155" s="27">
        <f t="shared" si="129"/>
        <v>0</v>
      </c>
      <c r="D2155" s="3"/>
      <c r="Q2155" s="1"/>
      <c r="V2155" s="22">
        <v>36853</v>
      </c>
      <c r="W2155" s="7">
        <v>0</v>
      </c>
    </row>
    <row r="2156" spans="1:23" ht="16.8">
      <c r="A2156" s="1">
        <v>37097</v>
      </c>
      <c r="C2156" s="27">
        <f t="shared" si="129"/>
        <v>0</v>
      </c>
      <c r="D2156" s="3"/>
      <c r="Q2156" s="1"/>
      <c r="V2156" s="22">
        <v>36854</v>
      </c>
      <c r="W2156" s="7">
        <v>0</v>
      </c>
    </row>
    <row r="2157" spans="1:23" ht="16.8">
      <c r="A2157" s="1">
        <v>37098</v>
      </c>
      <c r="C2157" s="27">
        <f t="shared" si="129"/>
        <v>0</v>
      </c>
      <c r="D2157" s="3"/>
      <c r="Q2157" s="1"/>
      <c r="V2157" s="22">
        <v>36855</v>
      </c>
      <c r="W2157" s="7">
        <v>2.1660000000000001E-4</v>
      </c>
    </row>
    <row r="2158" spans="1:23" ht="16.8">
      <c r="A2158" s="1">
        <v>37099</v>
      </c>
      <c r="C2158" s="27">
        <f t="shared" si="129"/>
        <v>0</v>
      </c>
      <c r="D2158" s="3"/>
      <c r="Q2158" s="1"/>
      <c r="V2158" s="22">
        <v>36856</v>
      </c>
      <c r="W2158" s="7">
        <v>2.696E-3</v>
      </c>
    </row>
    <row r="2159" spans="1:23" ht="16.8">
      <c r="A2159" s="1">
        <v>37100</v>
      </c>
      <c r="C2159" s="27">
        <f t="shared" si="129"/>
        <v>0</v>
      </c>
      <c r="D2159" s="3"/>
      <c r="Q2159" s="1"/>
      <c r="V2159" s="22">
        <v>36857</v>
      </c>
      <c r="W2159" s="7">
        <v>0.36259999999999998</v>
      </c>
    </row>
    <row r="2160" spans="1:23" ht="16.8">
      <c r="A2160" s="1">
        <v>37101</v>
      </c>
      <c r="C2160" s="27">
        <f t="shared" si="129"/>
        <v>0</v>
      </c>
      <c r="D2160" s="3"/>
      <c r="Q2160" s="1"/>
      <c r="V2160" s="22">
        <v>36858</v>
      </c>
      <c r="W2160" s="7">
        <v>1.139</v>
      </c>
    </row>
    <row r="2161" spans="1:23" ht="16.8">
      <c r="A2161" s="1">
        <v>37102</v>
      </c>
      <c r="C2161" s="27">
        <f t="shared" si="129"/>
        <v>0</v>
      </c>
      <c r="D2161" s="3"/>
      <c r="Q2161" s="1"/>
      <c r="V2161" s="22">
        <v>36859</v>
      </c>
      <c r="W2161" s="7">
        <v>1.625</v>
      </c>
    </row>
    <row r="2162" spans="1:23" ht="16.8">
      <c r="A2162" s="1">
        <v>37103</v>
      </c>
      <c r="C2162" s="27">
        <f t="shared" si="129"/>
        <v>0</v>
      </c>
      <c r="D2162" s="3"/>
      <c r="Q2162" s="1"/>
      <c r="V2162" s="22">
        <v>36860</v>
      </c>
      <c r="W2162" s="7">
        <v>2.2519999999999998</v>
      </c>
    </row>
    <row r="2163" spans="1:23" ht="16.8">
      <c r="A2163" s="1">
        <v>37104</v>
      </c>
      <c r="C2163" s="27">
        <f t="shared" si="129"/>
        <v>0</v>
      </c>
      <c r="D2163" s="3"/>
      <c r="Q2163" s="1"/>
      <c r="V2163" s="22">
        <v>36861</v>
      </c>
      <c r="W2163" s="7">
        <v>2.21</v>
      </c>
    </row>
    <row r="2164" spans="1:23" ht="16.8">
      <c r="A2164" s="1">
        <v>37105</v>
      </c>
      <c r="C2164" s="27">
        <f t="shared" si="129"/>
        <v>0</v>
      </c>
      <c r="D2164" s="3"/>
      <c r="Q2164" s="1"/>
      <c r="V2164" s="22">
        <v>36862</v>
      </c>
      <c r="W2164" s="7">
        <v>1.9259999999999999</v>
      </c>
    </row>
    <row r="2165" spans="1:23" ht="16.8">
      <c r="A2165" s="1">
        <v>37106</v>
      </c>
      <c r="C2165" s="27">
        <f t="shared" si="129"/>
        <v>0</v>
      </c>
      <c r="D2165" s="3"/>
      <c r="Q2165" s="1"/>
      <c r="V2165" s="22">
        <v>36863</v>
      </c>
      <c r="W2165" s="7">
        <v>1.597</v>
      </c>
    </row>
    <row r="2166" spans="1:23" ht="16.8">
      <c r="A2166" s="1">
        <v>37107</v>
      </c>
      <c r="C2166" s="27">
        <f t="shared" si="129"/>
        <v>0</v>
      </c>
      <c r="D2166" s="3"/>
      <c r="Q2166" s="1"/>
      <c r="V2166" s="22">
        <v>36864</v>
      </c>
      <c r="W2166" s="7">
        <v>1.2829999999999999</v>
      </c>
    </row>
    <row r="2167" spans="1:23" ht="16.8">
      <c r="A2167" s="1">
        <v>37108</v>
      </c>
      <c r="C2167" s="27">
        <f t="shared" si="129"/>
        <v>0</v>
      </c>
      <c r="D2167" s="3"/>
      <c r="Q2167" s="1"/>
      <c r="V2167" s="22">
        <v>36865</v>
      </c>
      <c r="W2167" s="7">
        <v>1.286</v>
      </c>
    </row>
    <row r="2168" spans="1:23" ht="16.8">
      <c r="A2168" s="1">
        <v>37109</v>
      </c>
      <c r="C2168" s="27">
        <f t="shared" si="129"/>
        <v>0</v>
      </c>
      <c r="D2168" s="3"/>
      <c r="Q2168" s="1"/>
      <c r="V2168" s="22">
        <v>36866</v>
      </c>
      <c r="W2168" s="7">
        <v>1.593</v>
      </c>
    </row>
    <row r="2169" spans="1:23" ht="16.8">
      <c r="A2169" s="1">
        <v>37110</v>
      </c>
      <c r="C2169" s="27">
        <f t="shared" si="129"/>
        <v>0</v>
      </c>
      <c r="D2169" s="3"/>
      <c r="Q2169" s="1"/>
      <c r="V2169" s="22">
        <v>36867</v>
      </c>
      <c r="W2169" s="7">
        <v>2.2509999999999999</v>
      </c>
    </row>
    <row r="2170" spans="1:23" ht="16.8">
      <c r="A2170" s="1">
        <v>37111</v>
      </c>
      <c r="C2170" s="27">
        <f t="shared" si="129"/>
        <v>0</v>
      </c>
      <c r="D2170" s="3"/>
      <c r="Q2170" s="1"/>
      <c r="V2170" s="22">
        <v>36868</v>
      </c>
      <c r="W2170" s="7">
        <v>2.4380000000000002</v>
      </c>
    </row>
    <row r="2171" spans="1:23" ht="16.8">
      <c r="A2171" s="1">
        <v>37112</v>
      </c>
      <c r="C2171" s="27">
        <f t="shared" si="129"/>
        <v>0</v>
      </c>
      <c r="D2171" s="3"/>
      <c r="Q2171" s="1"/>
      <c r="V2171" s="22">
        <v>36869</v>
      </c>
      <c r="W2171" s="7">
        <v>2.234</v>
      </c>
    </row>
    <row r="2172" spans="1:23" ht="16.8">
      <c r="A2172" s="1">
        <v>37113</v>
      </c>
      <c r="C2172" s="27">
        <f t="shared" si="129"/>
        <v>0</v>
      </c>
      <c r="D2172" s="3"/>
      <c r="Q2172" s="1"/>
      <c r="V2172" s="22">
        <v>36870</v>
      </c>
      <c r="W2172" s="7">
        <v>1.8819999999999999</v>
      </c>
    </row>
    <row r="2173" spans="1:23" ht="16.8">
      <c r="A2173" s="1">
        <v>37114</v>
      </c>
      <c r="C2173" s="27">
        <f t="shared" si="129"/>
        <v>0</v>
      </c>
      <c r="D2173" s="3"/>
      <c r="Q2173" s="1"/>
      <c r="V2173" s="22">
        <v>36871</v>
      </c>
      <c r="W2173" s="7">
        <v>1.5229999999999999</v>
      </c>
    </row>
    <row r="2174" spans="1:23" ht="16.8">
      <c r="A2174" s="1">
        <v>37115</v>
      </c>
      <c r="C2174" s="27">
        <f t="shared" si="129"/>
        <v>0</v>
      </c>
      <c r="D2174" s="3"/>
      <c r="Q2174" s="1"/>
      <c r="V2174" s="22">
        <v>36872</v>
      </c>
      <c r="W2174" s="7">
        <v>1.2070000000000001</v>
      </c>
    </row>
    <row r="2175" spans="1:23" ht="16.8">
      <c r="A2175" s="1">
        <v>37116</v>
      </c>
      <c r="C2175" s="27">
        <f t="shared" si="129"/>
        <v>0</v>
      </c>
      <c r="D2175" s="3"/>
      <c r="Q2175" s="1"/>
      <c r="V2175" s="22">
        <v>36873</v>
      </c>
      <c r="W2175" s="7">
        <v>0.9466</v>
      </c>
    </row>
    <row r="2176" spans="1:23" ht="16.8">
      <c r="A2176" s="1">
        <v>37117</v>
      </c>
      <c r="C2176" s="27">
        <f t="shared" si="129"/>
        <v>0</v>
      </c>
      <c r="D2176" s="3"/>
      <c r="Q2176" s="1"/>
      <c r="V2176" s="22">
        <v>36874</v>
      </c>
      <c r="W2176" s="7">
        <v>0.73780000000000001</v>
      </c>
    </row>
    <row r="2177" spans="1:23" ht="16.8">
      <c r="A2177" s="1">
        <v>37118</v>
      </c>
      <c r="B2177">
        <v>0.08</v>
      </c>
      <c r="C2177" s="27">
        <f t="shared" si="129"/>
        <v>0</v>
      </c>
      <c r="D2177" s="3"/>
      <c r="Q2177" s="1"/>
      <c r="V2177" s="22">
        <v>36875</v>
      </c>
      <c r="W2177" s="7">
        <v>0.57310000000000005</v>
      </c>
    </row>
    <row r="2178" spans="1:23" ht="16.8">
      <c r="A2178" s="1">
        <v>37119</v>
      </c>
      <c r="C2178" s="27">
        <f t="shared" si="129"/>
        <v>0</v>
      </c>
      <c r="D2178" s="3"/>
      <c r="Q2178" s="1"/>
      <c r="V2178" s="22">
        <v>36876</v>
      </c>
      <c r="W2178" s="7">
        <v>0.44429999999999997</v>
      </c>
    </row>
    <row r="2179" spans="1:23" ht="16.8">
      <c r="A2179" s="1">
        <v>37120</v>
      </c>
      <c r="C2179" s="27">
        <f t="shared" ref="C2179:C2242" si="130">W2422</f>
        <v>0</v>
      </c>
      <c r="D2179" s="3"/>
      <c r="Q2179" s="1"/>
      <c r="V2179" s="22">
        <v>36877</v>
      </c>
      <c r="W2179" s="7">
        <v>0.34420000000000001</v>
      </c>
    </row>
    <row r="2180" spans="1:23" ht="16.8">
      <c r="A2180" s="1">
        <v>37121</v>
      </c>
      <c r="C2180" s="27">
        <f t="shared" si="130"/>
        <v>0</v>
      </c>
      <c r="D2180" s="3"/>
      <c r="Q2180" s="1"/>
      <c r="V2180" s="22">
        <v>36878</v>
      </c>
      <c r="W2180" s="7">
        <v>0.26650000000000001</v>
      </c>
    </row>
    <row r="2181" spans="1:23" ht="16.8">
      <c r="A2181" s="1">
        <v>37122</v>
      </c>
      <c r="C2181" s="27">
        <f t="shared" si="130"/>
        <v>0</v>
      </c>
      <c r="D2181" s="3"/>
      <c r="Q2181" s="1"/>
      <c r="V2181" s="22">
        <v>36879</v>
      </c>
      <c r="W2181" s="7">
        <v>0.20630000000000001</v>
      </c>
    </row>
    <row r="2182" spans="1:23" ht="16.8">
      <c r="A2182" s="1">
        <v>37123</v>
      </c>
      <c r="C2182" s="27">
        <f t="shared" si="130"/>
        <v>0</v>
      </c>
      <c r="D2182" s="3"/>
      <c r="Q2182" s="1"/>
      <c r="V2182" s="22">
        <v>36880</v>
      </c>
      <c r="W2182" s="7">
        <v>0.15970000000000001</v>
      </c>
    </row>
    <row r="2183" spans="1:23" ht="16.8">
      <c r="A2183" s="1">
        <v>37124</v>
      </c>
      <c r="C2183" s="27">
        <f t="shared" si="130"/>
        <v>0</v>
      </c>
      <c r="D2183" s="3"/>
      <c r="Q2183" s="1"/>
      <c r="V2183" s="22">
        <v>36881</v>
      </c>
      <c r="W2183" s="7">
        <v>0.1245</v>
      </c>
    </row>
    <row r="2184" spans="1:23" ht="16.8">
      <c r="A2184" s="1">
        <v>37125</v>
      </c>
      <c r="C2184" s="27">
        <f t="shared" si="130"/>
        <v>0</v>
      </c>
      <c r="D2184" s="3"/>
      <c r="Q2184" s="1"/>
      <c r="V2184" s="22">
        <v>36882</v>
      </c>
      <c r="W2184" s="7">
        <v>0.46989999999999998</v>
      </c>
    </row>
    <row r="2185" spans="1:23" ht="16.8">
      <c r="A2185" s="1">
        <v>37126</v>
      </c>
      <c r="C2185" s="27">
        <f t="shared" si="130"/>
        <v>0</v>
      </c>
      <c r="D2185" s="3"/>
      <c r="Q2185" s="1"/>
      <c r="V2185" s="22">
        <v>36883</v>
      </c>
      <c r="W2185" s="7">
        <v>1.0980000000000001</v>
      </c>
    </row>
    <row r="2186" spans="1:23" ht="16.8">
      <c r="A2186" s="1">
        <v>37127</v>
      </c>
      <c r="C2186" s="27">
        <f t="shared" si="130"/>
        <v>0</v>
      </c>
      <c r="D2186" s="3"/>
      <c r="Q2186" s="1"/>
      <c r="V2186" s="22">
        <v>36884</v>
      </c>
      <c r="W2186" s="7">
        <v>1.421</v>
      </c>
    </row>
    <row r="2187" spans="1:23" ht="16.8">
      <c r="A2187" s="1">
        <v>37128</v>
      </c>
      <c r="C2187" s="27">
        <f t="shared" si="130"/>
        <v>0</v>
      </c>
      <c r="D2187" s="3"/>
      <c r="Q2187" s="1"/>
      <c r="V2187" s="22">
        <v>36885</v>
      </c>
      <c r="W2187" s="7">
        <v>1.3560000000000001</v>
      </c>
    </row>
    <row r="2188" spans="1:23" ht="16.8">
      <c r="A2188" s="1">
        <v>37129</v>
      </c>
      <c r="C2188" s="27">
        <f t="shared" si="130"/>
        <v>0</v>
      </c>
      <c r="D2188" s="3"/>
      <c r="Q2188" s="1"/>
      <c r="V2188" s="22">
        <v>36886</v>
      </c>
      <c r="W2188" s="7">
        <v>1.1639999999999999</v>
      </c>
    </row>
    <row r="2189" spans="1:23" ht="16.8">
      <c r="A2189" s="1">
        <v>37130</v>
      </c>
      <c r="C2189" s="27">
        <f t="shared" si="130"/>
        <v>0</v>
      </c>
      <c r="D2189" s="3"/>
      <c r="Q2189" s="1"/>
      <c r="V2189" s="22">
        <v>36887</v>
      </c>
      <c r="W2189" s="7">
        <v>0.95199999999999996</v>
      </c>
    </row>
    <row r="2190" spans="1:23" ht="16.8">
      <c r="A2190" s="1">
        <v>37131</v>
      </c>
      <c r="C2190" s="27">
        <f t="shared" si="130"/>
        <v>0</v>
      </c>
      <c r="D2190" s="3"/>
      <c r="Q2190" s="1"/>
      <c r="V2190" s="22">
        <v>36888</v>
      </c>
      <c r="W2190" s="7">
        <v>0.75960000000000005</v>
      </c>
    </row>
    <row r="2191" spans="1:23" ht="16.8">
      <c r="A2191" s="1">
        <v>37132</v>
      </c>
      <c r="C2191" s="27">
        <f t="shared" si="130"/>
        <v>0</v>
      </c>
      <c r="D2191" s="3"/>
      <c r="Q2191" s="1"/>
      <c r="V2191" s="22">
        <v>36889</v>
      </c>
      <c r="W2191" s="7">
        <v>0.59830000000000005</v>
      </c>
    </row>
    <row r="2192" spans="1:23" ht="16.8">
      <c r="A2192" s="1">
        <v>37133</v>
      </c>
      <c r="C2192" s="27">
        <f t="shared" si="130"/>
        <v>0</v>
      </c>
      <c r="D2192" s="3"/>
      <c r="Q2192" s="1"/>
      <c r="V2192" s="22">
        <v>36890</v>
      </c>
      <c r="W2192" s="7">
        <v>0.67700000000000005</v>
      </c>
    </row>
    <row r="2193" spans="1:23" ht="16.8">
      <c r="A2193" s="1">
        <v>37134</v>
      </c>
      <c r="C2193" s="27">
        <f t="shared" si="130"/>
        <v>0</v>
      </c>
      <c r="D2193" s="3"/>
      <c r="Q2193" s="1"/>
      <c r="V2193" s="22">
        <v>36891</v>
      </c>
      <c r="W2193" s="7">
        <v>0.68020000000000003</v>
      </c>
    </row>
    <row r="2194" spans="1:23" ht="16.8">
      <c r="A2194" s="1">
        <v>37135</v>
      </c>
      <c r="C2194" s="27">
        <f t="shared" si="130"/>
        <v>0</v>
      </c>
      <c r="D2194" s="3"/>
      <c r="Q2194" s="1"/>
      <c r="V2194" s="22">
        <v>36892</v>
      </c>
      <c r="W2194" s="7">
        <v>0.82410000000000005</v>
      </c>
    </row>
    <row r="2195" spans="1:23" ht="16.8">
      <c r="A2195" s="1">
        <v>37136</v>
      </c>
      <c r="C2195" s="27">
        <f t="shared" si="130"/>
        <v>0</v>
      </c>
      <c r="D2195" s="3"/>
      <c r="Q2195" s="1"/>
      <c r="V2195" s="22">
        <v>36893</v>
      </c>
      <c r="W2195" s="7">
        <v>1.0680000000000001</v>
      </c>
    </row>
    <row r="2196" spans="1:23" ht="16.8">
      <c r="A2196" s="1">
        <v>37137</v>
      </c>
      <c r="C2196" s="27">
        <f t="shared" si="130"/>
        <v>0</v>
      </c>
      <c r="D2196" s="3"/>
      <c r="Q2196" s="1"/>
      <c r="V2196" s="22">
        <v>36894</v>
      </c>
      <c r="W2196" s="7">
        <v>1.02</v>
      </c>
    </row>
    <row r="2197" spans="1:23" ht="16.8">
      <c r="A2197" s="1">
        <v>37138</v>
      </c>
      <c r="C2197" s="27">
        <f t="shared" si="130"/>
        <v>0</v>
      </c>
      <c r="D2197" s="3"/>
      <c r="Q2197" s="1"/>
      <c r="V2197" s="22">
        <v>36895</v>
      </c>
      <c r="W2197" s="7">
        <v>1.079</v>
      </c>
    </row>
    <row r="2198" spans="1:23" ht="16.8">
      <c r="A2198" s="1">
        <v>37139</v>
      </c>
      <c r="C2198" s="27">
        <f t="shared" si="130"/>
        <v>0</v>
      </c>
      <c r="D2198" s="3"/>
      <c r="Q2198" s="1"/>
      <c r="V2198" s="22">
        <v>36896</v>
      </c>
      <c r="W2198" s="7">
        <v>1.173</v>
      </c>
    </row>
    <row r="2199" spans="1:23" ht="16.8">
      <c r="A2199" s="1">
        <v>37140</v>
      </c>
      <c r="C2199" s="27">
        <f t="shared" si="130"/>
        <v>0</v>
      </c>
      <c r="D2199" s="3"/>
      <c r="Q2199" s="1"/>
      <c r="V2199" s="22">
        <v>36897</v>
      </c>
      <c r="W2199" s="7">
        <v>1.458</v>
      </c>
    </row>
    <row r="2200" spans="1:23" ht="16.8">
      <c r="A2200" s="1">
        <v>37141</v>
      </c>
      <c r="C2200" s="27">
        <f t="shared" si="130"/>
        <v>0</v>
      </c>
      <c r="D2200" s="3"/>
      <c r="Q2200" s="1"/>
      <c r="V2200" s="22">
        <v>36898</v>
      </c>
      <c r="W2200" s="7">
        <v>1.5189999999999999</v>
      </c>
    </row>
    <row r="2201" spans="1:23" ht="16.8">
      <c r="A2201" s="1">
        <v>37142</v>
      </c>
      <c r="C2201" s="27">
        <f t="shared" si="130"/>
        <v>0</v>
      </c>
      <c r="D2201" s="3"/>
      <c r="Q2201" s="1"/>
      <c r="V2201" s="22">
        <v>36899</v>
      </c>
      <c r="W2201" s="7">
        <v>1.468</v>
      </c>
    </row>
    <row r="2202" spans="1:23" ht="16.8">
      <c r="A2202" s="1">
        <v>37143</v>
      </c>
      <c r="C2202" s="27">
        <f t="shared" si="130"/>
        <v>0</v>
      </c>
      <c r="D2202" s="3"/>
      <c r="Q2202" s="1"/>
      <c r="V2202" s="22">
        <v>36900</v>
      </c>
      <c r="W2202" s="7">
        <v>1.369</v>
      </c>
    </row>
    <row r="2203" spans="1:23" ht="16.8">
      <c r="A2203" s="1">
        <v>37144</v>
      </c>
      <c r="C2203" s="27">
        <f t="shared" si="130"/>
        <v>0</v>
      </c>
      <c r="D2203" s="3"/>
      <c r="Q2203" s="1"/>
      <c r="V2203" s="22">
        <v>36901</v>
      </c>
      <c r="W2203" s="7">
        <v>1.214</v>
      </c>
    </row>
    <row r="2204" spans="1:23" ht="16.8">
      <c r="A2204" s="1">
        <v>37145</v>
      </c>
      <c r="C2204" s="27">
        <f t="shared" si="130"/>
        <v>0</v>
      </c>
      <c r="D2204" s="3"/>
      <c r="Q2204" s="1"/>
      <c r="V2204" s="22">
        <v>36902</v>
      </c>
      <c r="W2204" s="7">
        <v>1.1000000000000001</v>
      </c>
    </row>
    <row r="2205" spans="1:23" ht="16.8">
      <c r="A2205" s="1">
        <v>37146</v>
      </c>
      <c r="C2205" s="27">
        <f t="shared" si="130"/>
        <v>0</v>
      </c>
      <c r="D2205" s="3"/>
      <c r="Q2205" s="1"/>
      <c r="V2205" s="22">
        <v>36903</v>
      </c>
      <c r="W2205" s="7">
        <v>0.98089999999999999</v>
      </c>
    </row>
    <row r="2206" spans="1:23" ht="16.8">
      <c r="A2206" s="1">
        <v>37147</v>
      </c>
      <c r="C2206" s="27">
        <f t="shared" si="130"/>
        <v>0</v>
      </c>
      <c r="D2206" s="3"/>
      <c r="Q2206" s="1"/>
      <c r="V2206" s="22">
        <v>36904</v>
      </c>
      <c r="W2206" s="7">
        <v>0.83760000000000001</v>
      </c>
    </row>
    <row r="2207" spans="1:23" ht="16.8">
      <c r="A2207" s="1">
        <v>37148</v>
      </c>
      <c r="C2207" s="27">
        <f t="shared" si="130"/>
        <v>0</v>
      </c>
      <c r="D2207" s="3"/>
      <c r="Q2207" s="1"/>
      <c r="V2207" s="22">
        <v>36905</v>
      </c>
      <c r="W2207" s="7">
        <v>0.74250000000000005</v>
      </c>
    </row>
    <row r="2208" spans="1:23" ht="16.8">
      <c r="A2208" s="1">
        <v>37149</v>
      </c>
      <c r="B2208">
        <v>5.2999999999999999E-2</v>
      </c>
      <c r="C2208" s="27">
        <f t="shared" si="130"/>
        <v>0</v>
      </c>
      <c r="D2208" s="3"/>
      <c r="Q2208" s="1"/>
      <c r="V2208" s="22">
        <v>36906</v>
      </c>
      <c r="W2208" s="7">
        <v>0.68559999999999999</v>
      </c>
    </row>
    <row r="2209" spans="1:23" ht="16.8">
      <c r="A2209" s="1">
        <v>37150</v>
      </c>
      <c r="C2209" s="27">
        <f t="shared" si="130"/>
        <v>0</v>
      </c>
      <c r="D2209" s="3"/>
      <c r="Q2209" s="1"/>
      <c r="V2209" s="22">
        <v>36907</v>
      </c>
      <c r="W2209" s="7">
        <v>2.3809999999999998</v>
      </c>
    </row>
    <row r="2210" spans="1:23" ht="16.8">
      <c r="A2210" s="1">
        <v>37151</v>
      </c>
      <c r="C2210" s="27">
        <f t="shared" si="130"/>
        <v>0</v>
      </c>
      <c r="D2210" s="3"/>
      <c r="Q2210" s="1"/>
      <c r="V2210" s="22">
        <v>36908</v>
      </c>
      <c r="W2210" s="7">
        <v>5.5119999999999996</v>
      </c>
    </row>
    <row r="2211" spans="1:23" ht="16.8">
      <c r="A2211" s="1">
        <v>37152</v>
      </c>
      <c r="C2211" s="27">
        <f t="shared" si="130"/>
        <v>0</v>
      </c>
      <c r="D2211" s="3"/>
      <c r="Q2211" s="1"/>
      <c r="V2211" s="22">
        <v>36909</v>
      </c>
      <c r="W2211" s="7">
        <v>5.4829999999999997</v>
      </c>
    </row>
    <row r="2212" spans="1:23" ht="16.8">
      <c r="A2212" s="1">
        <v>37153</v>
      </c>
      <c r="C2212" s="27">
        <f t="shared" si="130"/>
        <v>0</v>
      </c>
      <c r="D2212" s="3"/>
      <c r="Q2212" s="1"/>
      <c r="V2212" s="22">
        <v>36910</v>
      </c>
      <c r="W2212" s="7">
        <v>5.4130000000000003</v>
      </c>
    </row>
    <row r="2213" spans="1:23" ht="16.8">
      <c r="A2213" s="1">
        <v>37154</v>
      </c>
      <c r="C2213" s="27">
        <f t="shared" si="130"/>
        <v>0</v>
      </c>
      <c r="D2213" s="3"/>
      <c r="Q2213" s="1"/>
      <c r="V2213" s="22">
        <v>36911</v>
      </c>
      <c r="W2213" s="7">
        <v>4.625</v>
      </c>
    </row>
    <row r="2214" spans="1:23" ht="16.8">
      <c r="A2214" s="1">
        <v>37155</v>
      </c>
      <c r="C2214" s="27">
        <f t="shared" si="130"/>
        <v>0</v>
      </c>
      <c r="D2214" s="3"/>
      <c r="Q2214" s="1"/>
      <c r="V2214" s="22">
        <v>36912</v>
      </c>
      <c r="W2214" s="7">
        <v>4.1420000000000003</v>
      </c>
    </row>
    <row r="2215" spans="1:23" ht="16.8">
      <c r="A2215" s="1">
        <v>37156</v>
      </c>
      <c r="C2215" s="27">
        <f t="shared" si="130"/>
        <v>0</v>
      </c>
      <c r="D2215" s="3"/>
      <c r="Q2215" s="1"/>
      <c r="V2215" s="22">
        <v>36913</v>
      </c>
      <c r="W2215" s="7">
        <v>3.726</v>
      </c>
    </row>
    <row r="2216" spans="1:23" ht="16.8">
      <c r="A2216" s="1">
        <v>37157</v>
      </c>
      <c r="C2216" s="27">
        <f t="shared" si="130"/>
        <v>0</v>
      </c>
      <c r="D2216" s="3"/>
      <c r="Q2216" s="1"/>
      <c r="V2216" s="22">
        <v>36914</v>
      </c>
      <c r="W2216" s="7">
        <v>3.2869999999999999</v>
      </c>
    </row>
    <row r="2217" spans="1:23" ht="16.8">
      <c r="A2217" s="1">
        <v>37158</v>
      </c>
      <c r="C2217" s="27">
        <f t="shared" si="130"/>
        <v>0</v>
      </c>
      <c r="D2217" s="3"/>
      <c r="Q2217" s="1"/>
      <c r="V2217" s="22">
        <v>36915</v>
      </c>
      <c r="W2217" s="7">
        <v>2.8319999999999999</v>
      </c>
    </row>
    <row r="2218" spans="1:23" ht="16.8">
      <c r="A2218" s="1">
        <v>37159</v>
      </c>
      <c r="C2218" s="27">
        <f t="shared" si="130"/>
        <v>0</v>
      </c>
      <c r="D2218" s="3"/>
      <c r="Q2218" s="1"/>
      <c r="V2218" s="22">
        <v>36916</v>
      </c>
      <c r="W2218" s="7">
        <v>2.57</v>
      </c>
    </row>
    <row r="2219" spans="1:23" ht="16.8">
      <c r="A2219" s="1">
        <v>37160</v>
      </c>
      <c r="C2219" s="27">
        <f t="shared" si="130"/>
        <v>0</v>
      </c>
      <c r="D2219" s="3"/>
      <c r="Q2219" s="1"/>
      <c r="V2219" s="22">
        <v>36917</v>
      </c>
      <c r="W2219" s="7">
        <v>2.3420000000000001</v>
      </c>
    </row>
    <row r="2220" spans="1:23" ht="16.8">
      <c r="A2220" s="1">
        <v>37161</v>
      </c>
      <c r="C2220" s="27">
        <f t="shared" si="130"/>
        <v>0</v>
      </c>
      <c r="D2220" s="3"/>
      <c r="Q2220" s="1"/>
      <c r="V2220" s="22">
        <v>36918</v>
      </c>
      <c r="W2220" s="7">
        <v>1.986</v>
      </c>
    </row>
    <row r="2221" spans="1:23" ht="16.8">
      <c r="A2221" s="1">
        <v>37162</v>
      </c>
      <c r="C2221" s="27">
        <f t="shared" si="130"/>
        <v>0</v>
      </c>
      <c r="D2221" s="3"/>
      <c r="Q2221" s="1"/>
      <c r="V2221" s="22">
        <v>36919</v>
      </c>
      <c r="W2221" s="7">
        <v>1.7450000000000001</v>
      </c>
    </row>
    <row r="2222" spans="1:23" ht="16.8">
      <c r="A2222" s="1">
        <v>37163</v>
      </c>
      <c r="C2222" s="27">
        <f t="shared" si="130"/>
        <v>0</v>
      </c>
      <c r="D2222" s="3"/>
      <c r="Q2222" s="1"/>
      <c r="V2222" s="22">
        <v>36920</v>
      </c>
      <c r="W2222" s="7">
        <v>1.542</v>
      </c>
    </row>
    <row r="2223" spans="1:23" ht="16.8">
      <c r="A2223" s="1">
        <v>37164</v>
      </c>
      <c r="C2223" s="27">
        <f t="shared" si="130"/>
        <v>0</v>
      </c>
      <c r="D2223" s="3"/>
      <c r="Q2223" s="1"/>
      <c r="V2223" s="22">
        <v>36921</v>
      </c>
      <c r="W2223" s="7">
        <v>1.4059999999999999</v>
      </c>
    </row>
    <row r="2224" spans="1:23" ht="16.8">
      <c r="A2224" s="1">
        <v>37165</v>
      </c>
      <c r="C2224" s="27">
        <f t="shared" si="130"/>
        <v>0</v>
      </c>
      <c r="D2224" s="3"/>
      <c r="Q2224" s="1"/>
      <c r="V2224" s="22">
        <v>36922</v>
      </c>
      <c r="W2224" s="7">
        <v>1.3160000000000001</v>
      </c>
    </row>
    <row r="2225" spans="1:23" ht="16.8">
      <c r="A2225" s="1">
        <v>37166</v>
      </c>
      <c r="C2225" s="27">
        <f t="shared" si="130"/>
        <v>0</v>
      </c>
      <c r="D2225" s="3"/>
      <c r="Q2225" s="1"/>
      <c r="V2225" s="22">
        <v>36923</v>
      </c>
      <c r="W2225" s="7">
        <v>1.234</v>
      </c>
    </row>
    <row r="2226" spans="1:23" ht="16.8">
      <c r="A2226" s="1">
        <v>37167</v>
      </c>
      <c r="C2226" s="27">
        <f t="shared" si="130"/>
        <v>0</v>
      </c>
      <c r="D2226" s="3"/>
      <c r="Q2226" s="1"/>
      <c r="V2226" s="22">
        <v>36924</v>
      </c>
      <c r="W2226" s="7">
        <v>1.2889999999999999</v>
      </c>
    </row>
    <row r="2227" spans="1:23" ht="16.8">
      <c r="A2227" s="1">
        <v>37168</v>
      </c>
      <c r="C2227" s="27">
        <f t="shared" si="130"/>
        <v>0</v>
      </c>
      <c r="D2227" s="3"/>
      <c r="Q2227" s="1"/>
      <c r="V2227" s="22">
        <v>36925</v>
      </c>
      <c r="W2227" s="7">
        <v>1.754</v>
      </c>
    </row>
    <row r="2228" spans="1:23" ht="16.8">
      <c r="A2228" s="1">
        <v>37169</v>
      </c>
      <c r="C2228" s="27">
        <f t="shared" si="130"/>
        <v>0</v>
      </c>
      <c r="D2228" s="3"/>
      <c r="Q2228" s="1"/>
      <c r="V2228" s="22">
        <v>36926</v>
      </c>
      <c r="W2228" s="7">
        <v>1.87</v>
      </c>
    </row>
    <row r="2229" spans="1:23" ht="16.8">
      <c r="A2229" s="1">
        <v>37170</v>
      </c>
      <c r="C2229" s="27">
        <f t="shared" si="130"/>
        <v>0</v>
      </c>
      <c r="D2229" s="3"/>
      <c r="Q2229" s="1"/>
      <c r="V2229" s="22">
        <v>36927</v>
      </c>
      <c r="W2229" s="7">
        <v>1.788</v>
      </c>
    </row>
    <row r="2230" spans="1:23" ht="16.8">
      <c r="A2230" s="1">
        <v>37171</v>
      </c>
      <c r="C2230" s="27">
        <f t="shared" si="130"/>
        <v>0</v>
      </c>
      <c r="D2230" s="3"/>
      <c r="Q2230" s="1"/>
      <c r="V2230" s="22">
        <v>36928</v>
      </c>
      <c r="W2230" s="7">
        <v>1.5720000000000001</v>
      </c>
    </row>
    <row r="2231" spans="1:23" ht="16.8">
      <c r="A2231" s="1">
        <v>37172</v>
      </c>
      <c r="C2231" s="27">
        <f t="shared" si="130"/>
        <v>0</v>
      </c>
      <c r="D2231" s="3"/>
      <c r="Q2231" s="1"/>
      <c r="V2231" s="22">
        <v>36929</v>
      </c>
      <c r="W2231" s="7">
        <v>1.391</v>
      </c>
    </row>
    <row r="2232" spans="1:23" ht="16.8">
      <c r="A2232" s="1">
        <v>37173</v>
      </c>
      <c r="C2232" s="27">
        <f t="shared" si="130"/>
        <v>0</v>
      </c>
      <c r="D2232" s="3"/>
      <c r="Q2232" s="1"/>
      <c r="V2232" s="22">
        <v>36930</v>
      </c>
      <c r="W2232" s="7">
        <v>1.224</v>
      </c>
    </row>
    <row r="2233" spans="1:23" ht="16.8">
      <c r="A2233" s="1">
        <v>37174</v>
      </c>
      <c r="C2233" s="27">
        <f t="shared" si="130"/>
        <v>0</v>
      </c>
      <c r="D2233" s="3"/>
      <c r="Q2233" s="1"/>
      <c r="V2233" s="22">
        <v>36931</v>
      </c>
      <c r="W2233" s="7">
        <v>1.1259999999999999</v>
      </c>
    </row>
    <row r="2234" spans="1:23" ht="16.8">
      <c r="A2234" s="1">
        <v>37175</v>
      </c>
      <c r="C2234" s="27">
        <f t="shared" si="130"/>
        <v>0</v>
      </c>
      <c r="D2234" s="3"/>
      <c r="Q2234" s="1"/>
      <c r="V2234" s="22">
        <v>36932</v>
      </c>
      <c r="W2234" s="7">
        <v>1.0129999999999999</v>
      </c>
    </row>
    <row r="2235" spans="1:23" ht="16.8">
      <c r="A2235" s="1">
        <v>37176</v>
      </c>
      <c r="C2235" s="27">
        <f t="shared" si="130"/>
        <v>0</v>
      </c>
      <c r="D2235" s="3"/>
      <c r="Q2235" s="1"/>
      <c r="V2235" s="22">
        <v>36933</v>
      </c>
      <c r="W2235" s="7">
        <v>0.95199999999999996</v>
      </c>
    </row>
    <row r="2236" spans="1:23" ht="16.8">
      <c r="A2236" s="1">
        <v>37177</v>
      </c>
      <c r="C2236" s="27">
        <f t="shared" si="130"/>
        <v>0</v>
      </c>
      <c r="D2236" s="3"/>
      <c r="Q2236" s="1"/>
      <c r="V2236" s="22">
        <v>36934</v>
      </c>
      <c r="W2236" s="7">
        <v>1.32</v>
      </c>
    </row>
    <row r="2237" spans="1:23" ht="16.8">
      <c r="A2237" s="1">
        <v>37178</v>
      </c>
      <c r="C2237" s="27">
        <f t="shared" si="130"/>
        <v>0</v>
      </c>
      <c r="D2237" s="3"/>
      <c r="Q2237" s="1"/>
      <c r="V2237" s="22">
        <v>36935</v>
      </c>
      <c r="W2237" s="7">
        <v>5.1870000000000003</v>
      </c>
    </row>
    <row r="2238" spans="1:23" ht="16.8">
      <c r="A2238" s="1">
        <v>37179</v>
      </c>
      <c r="B2238">
        <v>0.05</v>
      </c>
      <c r="C2238" s="27">
        <f t="shared" si="130"/>
        <v>0</v>
      </c>
      <c r="D2238" s="3"/>
      <c r="Q2238" s="1"/>
      <c r="V2238" s="22">
        <v>36936</v>
      </c>
      <c r="W2238" s="7">
        <v>5.0519999999999996</v>
      </c>
    </row>
    <row r="2239" spans="1:23" ht="16.8">
      <c r="A2239" s="1">
        <v>37180</v>
      </c>
      <c r="C2239" s="27">
        <f t="shared" si="130"/>
        <v>0</v>
      </c>
      <c r="D2239" s="3"/>
      <c r="Q2239" s="1"/>
      <c r="V2239" s="22">
        <v>36937</v>
      </c>
      <c r="W2239" s="7">
        <v>5.7190000000000003</v>
      </c>
    </row>
    <row r="2240" spans="1:23" ht="16.8">
      <c r="A2240" s="1">
        <v>37181</v>
      </c>
      <c r="C2240" s="27">
        <f t="shared" si="130"/>
        <v>0</v>
      </c>
      <c r="D2240" s="3"/>
      <c r="Q2240" s="1"/>
      <c r="V2240" s="22">
        <v>36938</v>
      </c>
      <c r="W2240" s="7">
        <v>4.2370000000000001</v>
      </c>
    </row>
    <row r="2241" spans="1:23" ht="16.8">
      <c r="A2241" s="1">
        <v>37182</v>
      </c>
      <c r="C2241" s="27">
        <f t="shared" si="130"/>
        <v>0</v>
      </c>
      <c r="D2241" s="3"/>
      <c r="Q2241" s="1"/>
      <c r="V2241" s="22">
        <v>36939</v>
      </c>
      <c r="W2241" s="7">
        <v>4.0069999999999997</v>
      </c>
    </row>
    <row r="2242" spans="1:23" ht="16.8">
      <c r="A2242" s="1">
        <v>37183</v>
      </c>
      <c r="C2242" s="27">
        <f t="shared" si="130"/>
        <v>0</v>
      </c>
      <c r="D2242" s="3"/>
      <c r="Q2242" s="1"/>
      <c r="V2242" s="22">
        <v>36940</v>
      </c>
      <c r="W2242" s="7">
        <v>3.94</v>
      </c>
    </row>
    <row r="2243" spans="1:23" ht="16.8">
      <c r="A2243" s="1">
        <v>37184</v>
      </c>
      <c r="C2243" s="27">
        <f t="shared" ref="C2243:C2306" si="131">W2486</f>
        <v>0</v>
      </c>
      <c r="D2243" s="3"/>
      <c r="Q2243" s="1"/>
      <c r="V2243" s="22">
        <v>36941</v>
      </c>
      <c r="W2243" s="7">
        <v>3.605</v>
      </c>
    </row>
    <row r="2244" spans="1:23" ht="16.8">
      <c r="A2244" s="1">
        <v>37185</v>
      </c>
      <c r="C2244" s="27">
        <f t="shared" si="131"/>
        <v>0</v>
      </c>
      <c r="D2244" s="3"/>
      <c r="Q2244" s="1"/>
      <c r="V2244" s="22">
        <v>36942</v>
      </c>
      <c r="W2244" s="7">
        <v>3.6819999999999999</v>
      </c>
    </row>
    <row r="2245" spans="1:23" ht="16.8">
      <c r="A2245" s="1">
        <v>37186</v>
      </c>
      <c r="C2245" s="27">
        <f t="shared" si="131"/>
        <v>0</v>
      </c>
      <c r="D2245" s="3"/>
      <c r="Q2245" s="1"/>
      <c r="V2245" s="22">
        <v>36943</v>
      </c>
      <c r="W2245" s="7">
        <v>3.4750000000000001</v>
      </c>
    </row>
    <row r="2246" spans="1:23" ht="16.8">
      <c r="A2246" s="1">
        <v>37187</v>
      </c>
      <c r="C2246" s="27">
        <f t="shared" si="131"/>
        <v>0</v>
      </c>
      <c r="D2246" s="3"/>
      <c r="Q2246" s="1"/>
      <c r="V2246" s="22">
        <v>36944</v>
      </c>
      <c r="W2246" s="7">
        <v>3.3330000000000002</v>
      </c>
    </row>
    <row r="2247" spans="1:23" ht="16.8">
      <c r="A2247" s="1">
        <v>37188</v>
      </c>
      <c r="C2247" s="27">
        <f t="shared" si="131"/>
        <v>0</v>
      </c>
      <c r="D2247" s="3"/>
      <c r="Q2247" s="1"/>
      <c r="V2247" s="22">
        <v>36945</v>
      </c>
      <c r="W2247" s="7">
        <v>3.137</v>
      </c>
    </row>
    <row r="2248" spans="1:23" ht="16.8">
      <c r="A2248" s="1">
        <v>37189</v>
      </c>
      <c r="C2248" s="27">
        <f t="shared" si="131"/>
        <v>0</v>
      </c>
      <c r="D2248" s="3"/>
      <c r="Q2248" s="1"/>
      <c r="V2248" s="22">
        <v>36946</v>
      </c>
      <c r="W2248" s="7">
        <v>2.823</v>
      </c>
    </row>
    <row r="2249" spans="1:23" ht="16.8">
      <c r="A2249" s="1">
        <v>37190</v>
      </c>
      <c r="C2249" s="27">
        <f t="shared" si="131"/>
        <v>0</v>
      </c>
      <c r="D2249" s="3"/>
      <c r="Q2249" s="1"/>
      <c r="V2249" s="22">
        <v>36947</v>
      </c>
      <c r="W2249" s="7">
        <v>2.444</v>
      </c>
    </row>
    <row r="2250" spans="1:23" ht="16.8">
      <c r="A2250" s="1">
        <v>37191</v>
      </c>
      <c r="C2250" s="27">
        <f t="shared" si="131"/>
        <v>3.2100000000000002E-3</v>
      </c>
      <c r="D2250" s="3"/>
      <c r="Q2250" s="1"/>
      <c r="V2250" s="22">
        <v>36948</v>
      </c>
      <c r="W2250" s="7">
        <v>2.0950000000000002</v>
      </c>
    </row>
    <row r="2251" spans="1:23" ht="16.8">
      <c r="A2251" s="1">
        <v>37192</v>
      </c>
      <c r="C2251" s="27">
        <f t="shared" si="131"/>
        <v>3.5200000000000001E-3</v>
      </c>
      <c r="D2251" s="3"/>
      <c r="Q2251" s="1"/>
      <c r="V2251" s="22">
        <v>36949</v>
      </c>
      <c r="W2251" s="7">
        <v>1.9</v>
      </c>
    </row>
    <row r="2252" spans="1:23" ht="16.8">
      <c r="A2252" s="1">
        <v>37193</v>
      </c>
      <c r="C2252" s="27">
        <f t="shared" si="131"/>
        <v>3.3279999999999998E-3</v>
      </c>
      <c r="D2252" s="3"/>
      <c r="Q2252" s="1"/>
      <c r="V2252" s="22">
        <v>36950</v>
      </c>
      <c r="W2252" s="7">
        <v>1.7050000000000001</v>
      </c>
    </row>
    <row r="2253" spans="1:23" ht="16.8">
      <c r="A2253" s="1">
        <v>37194</v>
      </c>
      <c r="C2253" s="27">
        <f t="shared" si="131"/>
        <v>2.8E-3</v>
      </c>
      <c r="D2253" s="3"/>
      <c r="Q2253" s="1"/>
      <c r="V2253" s="22">
        <v>36951</v>
      </c>
      <c r="W2253" s="7">
        <v>1.524</v>
      </c>
    </row>
    <row r="2254" spans="1:23" ht="16.8">
      <c r="A2254" s="1">
        <v>37195</v>
      </c>
      <c r="C2254" s="27">
        <f t="shared" si="131"/>
        <v>2.1679999999999998E-3</v>
      </c>
      <c r="D2254" s="3"/>
      <c r="Q2254" s="1"/>
      <c r="V2254" s="22">
        <v>36952</v>
      </c>
      <c r="W2254" s="7">
        <v>1.399</v>
      </c>
    </row>
    <row r="2255" spans="1:23" ht="16.8">
      <c r="A2255" s="1">
        <v>37196</v>
      </c>
      <c r="B2255">
        <v>0.06</v>
      </c>
      <c r="C2255" s="27">
        <f t="shared" si="131"/>
        <v>1.647E-3</v>
      </c>
      <c r="D2255" s="3"/>
      <c r="Q2255" s="1"/>
      <c r="V2255" s="22">
        <v>36953</v>
      </c>
      <c r="W2255" s="7">
        <v>1.2529999999999999</v>
      </c>
    </row>
    <row r="2256" spans="1:23" ht="16.8">
      <c r="A2256" s="1">
        <v>37197</v>
      </c>
      <c r="B2256">
        <v>0.06</v>
      </c>
      <c r="C2256" s="27">
        <f t="shared" si="131"/>
        <v>1.1590000000000001E-3</v>
      </c>
      <c r="D2256" s="3"/>
      <c r="Q2256" s="1"/>
      <c r="V2256" s="22">
        <v>36954</v>
      </c>
      <c r="W2256" s="7">
        <v>1.1259999999999999</v>
      </c>
    </row>
    <row r="2257" spans="1:23" ht="16.8">
      <c r="A2257" s="1">
        <v>37198</v>
      </c>
      <c r="B2257">
        <v>0.27700000000000002</v>
      </c>
      <c r="C2257" s="27">
        <f t="shared" si="131"/>
        <v>8.8619999999999997E-4</v>
      </c>
      <c r="D2257" s="3"/>
      <c r="Q2257" s="1"/>
      <c r="V2257" s="22">
        <v>36955</v>
      </c>
      <c r="W2257" s="7">
        <v>1.0169999999999999</v>
      </c>
    </row>
    <row r="2258" spans="1:23" ht="16.8">
      <c r="A2258" s="1">
        <v>37199</v>
      </c>
      <c r="B2258">
        <v>1.2909999999999999</v>
      </c>
      <c r="C2258" s="27">
        <f t="shared" si="131"/>
        <v>1.5569999999999999</v>
      </c>
      <c r="D2258" s="3"/>
      <c r="Q2258" s="1"/>
      <c r="V2258" s="22">
        <v>36956</v>
      </c>
      <c r="W2258" s="7">
        <v>0.8508</v>
      </c>
    </row>
    <row r="2259" spans="1:23" ht="16.8">
      <c r="A2259" s="1">
        <v>37200</v>
      </c>
      <c r="B2259">
        <v>0.54800000000000004</v>
      </c>
      <c r="C2259" s="27">
        <f t="shared" si="131"/>
        <v>2.8180000000000001</v>
      </c>
      <c r="D2259" s="3"/>
      <c r="Q2259" s="1"/>
      <c r="V2259" s="22">
        <v>36957</v>
      </c>
      <c r="W2259" s="7">
        <v>0.80900000000000005</v>
      </c>
    </row>
    <row r="2260" spans="1:23" ht="16.8">
      <c r="A2260" s="1">
        <v>37201</v>
      </c>
      <c r="B2260">
        <v>0.54800000000000004</v>
      </c>
      <c r="C2260" s="27">
        <f t="shared" si="131"/>
        <v>2.9820000000000002</v>
      </c>
      <c r="D2260" s="3"/>
      <c r="Q2260" s="1"/>
      <c r="V2260" s="22">
        <v>36958</v>
      </c>
      <c r="W2260" s="7">
        <v>0.92149999999999999</v>
      </c>
    </row>
    <row r="2261" spans="1:23" ht="16.8">
      <c r="A2261" s="1">
        <v>37202</v>
      </c>
      <c r="B2261">
        <v>0.23499999999999999</v>
      </c>
      <c r="C2261" s="27">
        <f t="shared" si="131"/>
        <v>2.7919999999999998</v>
      </c>
      <c r="D2261" s="3"/>
      <c r="Q2261" s="1"/>
      <c r="V2261" s="22">
        <v>36959</v>
      </c>
      <c r="W2261" s="7">
        <v>0.9073</v>
      </c>
    </row>
    <row r="2262" spans="1:23" ht="16.8">
      <c r="A2262" s="1">
        <v>37203</v>
      </c>
      <c r="B2262">
        <v>0.23</v>
      </c>
      <c r="C2262" s="27">
        <f t="shared" si="131"/>
        <v>2.3679999999999999</v>
      </c>
      <c r="D2262" s="3"/>
      <c r="Q2262" s="1"/>
      <c r="V2262" s="22">
        <v>36960</v>
      </c>
      <c r="W2262" s="7">
        <v>0.8488</v>
      </c>
    </row>
    <row r="2263" spans="1:23" ht="16.8">
      <c r="A2263" s="1">
        <v>37204</v>
      </c>
      <c r="B2263">
        <v>0.22500000000000001</v>
      </c>
      <c r="C2263" s="27">
        <f t="shared" si="131"/>
        <v>1.921</v>
      </c>
      <c r="D2263" s="3"/>
      <c r="Q2263" s="1"/>
      <c r="V2263" s="22">
        <v>36961</v>
      </c>
      <c r="W2263" s="7">
        <v>0.74860000000000004</v>
      </c>
    </row>
    <row r="2264" spans="1:23" ht="16.8">
      <c r="A2264" s="1">
        <v>37205</v>
      </c>
      <c r="B2264">
        <v>0.23499999999999999</v>
      </c>
      <c r="C2264" s="27">
        <f t="shared" si="131"/>
        <v>1.5229999999999999</v>
      </c>
      <c r="D2264" s="3"/>
      <c r="Q2264" s="1"/>
      <c r="V2264" s="22">
        <v>36962</v>
      </c>
      <c r="W2264" s="7">
        <v>0.68789999999999996</v>
      </c>
    </row>
    <row r="2265" spans="1:23" ht="16.8">
      <c r="A2265" s="1">
        <v>37206</v>
      </c>
      <c r="B2265">
        <v>0.245</v>
      </c>
      <c r="C2265" s="27">
        <f t="shared" si="131"/>
        <v>1.1930000000000001</v>
      </c>
      <c r="D2265" s="3"/>
      <c r="Q2265" s="1"/>
      <c r="V2265" s="22">
        <v>36963</v>
      </c>
      <c r="W2265" s="7">
        <v>0.65680000000000005</v>
      </c>
    </row>
    <row r="2266" spans="1:23" ht="16.8">
      <c r="A2266" s="1">
        <v>37207</v>
      </c>
      <c r="B2266">
        <v>0.215</v>
      </c>
      <c r="C2266" s="27">
        <f t="shared" si="131"/>
        <v>0.92900000000000005</v>
      </c>
      <c r="D2266" s="3"/>
      <c r="Q2266" s="1"/>
      <c r="V2266" s="22">
        <v>36964</v>
      </c>
      <c r="W2266" s="7">
        <v>0.55889999999999995</v>
      </c>
    </row>
    <row r="2267" spans="1:23" ht="16.8">
      <c r="A2267" s="1">
        <v>37208</v>
      </c>
      <c r="B2267">
        <v>0.19500000000000001</v>
      </c>
      <c r="C2267" s="27">
        <f t="shared" si="131"/>
        <v>0.72099999999999997</v>
      </c>
      <c r="D2267" s="3"/>
      <c r="Q2267" s="1"/>
      <c r="V2267" s="22">
        <v>36965</v>
      </c>
      <c r="W2267" s="7">
        <v>0.53320000000000001</v>
      </c>
    </row>
    <row r="2268" spans="1:23" ht="16.8">
      <c r="A2268" s="1">
        <v>37209</v>
      </c>
      <c r="B2268">
        <v>0.188</v>
      </c>
      <c r="C2268" s="27">
        <f t="shared" si="131"/>
        <v>0.5585</v>
      </c>
      <c r="D2268" s="3"/>
      <c r="Q2268" s="1"/>
      <c r="V2268" s="22">
        <v>36966</v>
      </c>
      <c r="W2268" s="7">
        <v>0.48209999999999997</v>
      </c>
    </row>
    <row r="2269" spans="1:23" ht="16.8">
      <c r="A2269" s="1">
        <v>37210</v>
      </c>
      <c r="B2269">
        <v>0.19600000000000001</v>
      </c>
      <c r="C2269" s="27">
        <f t="shared" si="131"/>
        <v>0.43240000000000001</v>
      </c>
      <c r="D2269" s="3"/>
      <c r="Q2269" s="1"/>
      <c r="V2269" s="22">
        <v>36967</v>
      </c>
      <c r="W2269" s="7">
        <v>0.45090000000000002</v>
      </c>
    </row>
    <row r="2270" spans="1:23" ht="16.8">
      <c r="A2270" s="1">
        <v>37211</v>
      </c>
      <c r="B2270">
        <v>0.22</v>
      </c>
      <c r="C2270" s="27">
        <f t="shared" si="131"/>
        <v>0.33460000000000001</v>
      </c>
      <c r="D2270" s="3"/>
      <c r="Q2270" s="1"/>
      <c r="V2270" s="22">
        <v>36968</v>
      </c>
      <c r="W2270" s="7">
        <v>0.36930000000000002</v>
      </c>
    </row>
    <row r="2271" spans="1:23" ht="16.8">
      <c r="A2271" s="1">
        <v>37212</v>
      </c>
      <c r="B2271">
        <v>0.23499999999999999</v>
      </c>
      <c r="C2271" s="27">
        <f t="shared" si="131"/>
        <v>0.25879999999999997</v>
      </c>
      <c r="D2271" s="3"/>
      <c r="Q2271" s="1"/>
      <c r="V2271" s="22">
        <v>36969</v>
      </c>
      <c r="W2271" s="7">
        <v>0.39529999999999998</v>
      </c>
    </row>
    <row r="2272" spans="1:23" ht="16.8">
      <c r="A2272" s="1">
        <v>37213</v>
      </c>
      <c r="B2272">
        <v>0.23799999999999999</v>
      </c>
      <c r="C2272" s="27">
        <f t="shared" si="131"/>
        <v>0.2001</v>
      </c>
      <c r="D2272" s="3"/>
      <c r="Q2272" s="1"/>
      <c r="V2272" s="22">
        <v>36970</v>
      </c>
      <c r="W2272" s="7">
        <v>0.3533</v>
      </c>
    </row>
    <row r="2273" spans="1:23" ht="16.8">
      <c r="A2273" s="1">
        <v>37214</v>
      </c>
      <c r="B2273">
        <v>0.25</v>
      </c>
      <c r="C2273" s="27">
        <f t="shared" si="131"/>
        <v>0.15490000000000001</v>
      </c>
      <c r="D2273" s="3"/>
      <c r="Q2273" s="1"/>
      <c r="V2273" s="22">
        <v>36971</v>
      </c>
      <c r="W2273" s="7">
        <v>0.27089999999999997</v>
      </c>
    </row>
    <row r="2274" spans="1:23" ht="16.8">
      <c r="A2274" s="1">
        <v>37215</v>
      </c>
      <c r="B2274">
        <v>0.25</v>
      </c>
      <c r="C2274" s="27">
        <f t="shared" si="131"/>
        <v>0.1198</v>
      </c>
      <c r="D2274" s="3"/>
      <c r="Q2274" s="1"/>
      <c r="V2274" s="22">
        <v>36972</v>
      </c>
      <c r="W2274" s="7">
        <v>0.28639999999999999</v>
      </c>
    </row>
    <row r="2275" spans="1:23" ht="16.8">
      <c r="A2275" s="1">
        <v>37216</v>
      </c>
      <c r="B2275">
        <v>0.35</v>
      </c>
      <c r="C2275" s="27">
        <f t="shared" si="131"/>
        <v>0.2011</v>
      </c>
      <c r="D2275" s="3"/>
      <c r="Q2275" s="1"/>
      <c r="V2275" s="22">
        <v>36973</v>
      </c>
      <c r="W2275" s="7">
        <v>0.24979999999999999</v>
      </c>
    </row>
    <row r="2276" spans="1:23" ht="16.8">
      <c r="A2276" s="1">
        <v>37217</v>
      </c>
      <c r="B2276">
        <v>0.3</v>
      </c>
      <c r="C2276" s="27">
        <f t="shared" si="131"/>
        <v>0.20419999999999999</v>
      </c>
      <c r="D2276" s="3"/>
      <c r="Q2276" s="1"/>
      <c r="V2276" s="22">
        <v>36974</v>
      </c>
      <c r="W2276" s="7">
        <v>0.21410000000000001</v>
      </c>
    </row>
    <row r="2277" spans="1:23" ht="16.8">
      <c r="A2277" s="1">
        <v>37218</v>
      </c>
      <c r="B2277">
        <v>0.3</v>
      </c>
      <c r="C2277" s="27">
        <f t="shared" si="131"/>
        <v>0.17979999999999999</v>
      </c>
      <c r="D2277" s="3"/>
      <c r="Q2277" s="1"/>
      <c r="V2277" s="22">
        <v>36975</v>
      </c>
      <c r="W2277" s="7">
        <v>0.19639999999999999</v>
      </c>
    </row>
    <row r="2278" spans="1:23" ht="16.8">
      <c r="A2278" s="1">
        <v>37219</v>
      </c>
      <c r="B2278">
        <v>0.43</v>
      </c>
      <c r="C2278" s="27">
        <f t="shared" si="131"/>
        <v>0.52700000000000002</v>
      </c>
      <c r="D2278" s="3"/>
      <c r="Q2278" s="1"/>
      <c r="V2278" s="22">
        <v>36976</v>
      </c>
      <c r="W2278" s="7">
        <v>0.14330000000000001</v>
      </c>
    </row>
    <row r="2279" spans="1:23" ht="16.8">
      <c r="A2279" s="1">
        <v>37220</v>
      </c>
      <c r="B2279">
        <v>0.35</v>
      </c>
      <c r="C2279" s="27">
        <f t="shared" si="131"/>
        <v>0.85529999999999995</v>
      </c>
      <c r="D2279" s="3"/>
      <c r="Q2279" s="1"/>
      <c r="V2279" s="22">
        <v>36977</v>
      </c>
      <c r="W2279" s="7">
        <v>0.13059999999999999</v>
      </c>
    </row>
    <row r="2280" spans="1:23" ht="16.8">
      <c r="A2280" s="1">
        <v>37221</v>
      </c>
      <c r="B2280">
        <v>0.3</v>
      </c>
      <c r="C2280" s="27">
        <f t="shared" si="131"/>
        <v>0.8629</v>
      </c>
      <c r="D2280" s="3"/>
      <c r="Q2280" s="1"/>
      <c r="V2280" s="22">
        <v>36978</v>
      </c>
      <c r="W2280" s="7">
        <v>5.8659999999999997E-2</v>
      </c>
    </row>
    <row r="2281" spans="1:23" ht="16.8">
      <c r="A2281" s="1">
        <v>37222</v>
      </c>
      <c r="B2281">
        <v>0.28000000000000003</v>
      </c>
      <c r="C2281" s="27">
        <f t="shared" si="131"/>
        <v>0.75770000000000004</v>
      </c>
      <c r="D2281" s="3"/>
      <c r="Q2281" s="1"/>
      <c r="V2281" s="22">
        <v>36979</v>
      </c>
      <c r="W2281" s="7">
        <v>5.9080000000000001E-2</v>
      </c>
    </row>
    <row r="2282" spans="1:23" ht="16.8">
      <c r="A2282" s="1">
        <v>37223</v>
      </c>
      <c r="B2282">
        <v>0.28000000000000003</v>
      </c>
      <c r="C2282" s="27">
        <f t="shared" si="131"/>
        <v>0.62690000000000001</v>
      </c>
      <c r="D2282" s="3"/>
      <c r="Q2282" s="1"/>
      <c r="V2282" s="22">
        <v>36980</v>
      </c>
      <c r="W2282" s="7">
        <v>2.768E-2</v>
      </c>
    </row>
    <row r="2283" spans="1:23" ht="16.8">
      <c r="A2283" s="1">
        <v>37224</v>
      </c>
      <c r="B2283">
        <v>0.28000000000000003</v>
      </c>
      <c r="C2283" s="27">
        <f t="shared" si="131"/>
        <v>0.50349999999999995</v>
      </c>
      <c r="D2283" s="3"/>
      <c r="Q2283" s="1"/>
      <c r="V2283" s="22">
        <v>36981</v>
      </c>
      <c r="W2283" s="7">
        <v>0.1462</v>
      </c>
    </row>
    <row r="2284" spans="1:23" ht="16.8">
      <c r="A2284" s="1">
        <v>37225</v>
      </c>
      <c r="B2284">
        <v>0.28000000000000003</v>
      </c>
      <c r="C2284" s="27">
        <f t="shared" si="131"/>
        <v>0.3977</v>
      </c>
      <c r="D2284" s="3"/>
      <c r="Q2284" s="1"/>
      <c r="V2284" s="22">
        <v>36982</v>
      </c>
      <c r="W2284" s="7">
        <v>0.37059999999999998</v>
      </c>
    </row>
    <row r="2285" spans="1:23" ht="16.8">
      <c r="A2285" s="1">
        <v>37226</v>
      </c>
      <c r="B2285">
        <v>0.27</v>
      </c>
      <c r="C2285" s="27">
        <f t="shared" si="131"/>
        <v>0.32650000000000001</v>
      </c>
      <c r="D2285" s="3"/>
      <c r="Q2285" s="1"/>
      <c r="V2285" s="22">
        <v>36983</v>
      </c>
      <c r="W2285" s="7">
        <v>0.61029999999999995</v>
      </c>
    </row>
    <row r="2286" spans="1:23" ht="16.8">
      <c r="A2286" s="1">
        <v>37227</v>
      </c>
      <c r="B2286">
        <v>2.85</v>
      </c>
      <c r="C2286" s="27">
        <f t="shared" si="131"/>
        <v>0.8135</v>
      </c>
      <c r="D2286" s="3"/>
      <c r="Q2286" s="1"/>
      <c r="V2286" s="22">
        <v>36984</v>
      </c>
      <c r="W2286" s="7">
        <v>0.67720000000000002</v>
      </c>
    </row>
    <row r="2287" spans="1:23" ht="16.8">
      <c r="A2287" s="1">
        <v>37228</v>
      </c>
      <c r="B2287">
        <v>2.5299999999999998</v>
      </c>
      <c r="C2287" s="27">
        <f t="shared" si="131"/>
        <v>1.2849999999999999</v>
      </c>
      <c r="D2287" s="3"/>
      <c r="Q2287" s="1"/>
      <c r="V2287" s="22">
        <v>36985</v>
      </c>
      <c r="W2287" s="7">
        <v>0.5706</v>
      </c>
    </row>
    <row r="2288" spans="1:23" ht="16.8">
      <c r="A2288" s="1">
        <v>37229</v>
      </c>
      <c r="B2288">
        <v>1.22</v>
      </c>
      <c r="C2288" s="27">
        <f t="shared" si="131"/>
        <v>1.3089999999999999</v>
      </c>
      <c r="D2288" s="3"/>
      <c r="Q2288" s="1"/>
      <c r="V2288" s="22">
        <v>36986</v>
      </c>
      <c r="W2288" s="7">
        <v>0.44800000000000001</v>
      </c>
    </row>
    <row r="2289" spans="1:23" ht="16.8">
      <c r="A2289" s="1">
        <v>37230</v>
      </c>
      <c r="B2289">
        <v>1.25</v>
      </c>
      <c r="C2289" s="27">
        <f t="shared" si="131"/>
        <v>1.3049999999999999</v>
      </c>
      <c r="D2289" s="3"/>
      <c r="Q2289" s="1"/>
      <c r="V2289" s="22">
        <v>36987</v>
      </c>
      <c r="W2289" s="7">
        <v>0.37840000000000001</v>
      </c>
    </row>
    <row r="2290" spans="1:23" ht="16.8">
      <c r="A2290" s="1">
        <v>37231</v>
      </c>
      <c r="B2290">
        <v>1.1850000000000001</v>
      </c>
      <c r="C2290" s="27">
        <f t="shared" si="131"/>
        <v>1.2649999999999999</v>
      </c>
      <c r="D2290" s="3"/>
      <c r="Q2290" s="1"/>
      <c r="V2290" s="22">
        <v>36988</v>
      </c>
      <c r="W2290" s="7">
        <v>0.63060000000000005</v>
      </c>
    </row>
    <row r="2291" spans="1:23" ht="16.8">
      <c r="A2291" s="1">
        <v>37232</v>
      </c>
      <c r="B2291">
        <v>1.53</v>
      </c>
      <c r="C2291" s="27">
        <f t="shared" si="131"/>
        <v>1.327</v>
      </c>
      <c r="D2291" s="3"/>
      <c r="Q2291" s="1"/>
      <c r="V2291" s="22">
        <v>36989</v>
      </c>
      <c r="W2291" s="7">
        <v>0.70340000000000003</v>
      </c>
    </row>
    <row r="2292" spans="1:23" ht="16.8">
      <c r="A2292" s="1">
        <v>37233</v>
      </c>
      <c r="B2292">
        <v>0.82</v>
      </c>
      <c r="C2292" s="27">
        <f t="shared" si="131"/>
        <v>1.234</v>
      </c>
      <c r="D2292" s="3"/>
      <c r="Q2292" s="1"/>
      <c r="V2292" s="22">
        <v>36990</v>
      </c>
      <c r="W2292" s="7">
        <v>0.55800000000000005</v>
      </c>
    </row>
    <row r="2293" spans="1:23" ht="16.8">
      <c r="A2293" s="1">
        <v>37234</v>
      </c>
      <c r="B2293">
        <v>1.268</v>
      </c>
      <c r="C2293" s="27">
        <f t="shared" si="131"/>
        <v>1.4770000000000001</v>
      </c>
      <c r="D2293" s="3"/>
      <c r="Q2293" s="1"/>
      <c r="V2293" s="22">
        <v>36991</v>
      </c>
      <c r="W2293" s="7">
        <v>0.79530000000000001</v>
      </c>
    </row>
    <row r="2294" spans="1:23" ht="16.8">
      <c r="A2294" s="1">
        <v>37235</v>
      </c>
      <c r="B2294">
        <v>2.722</v>
      </c>
      <c r="C2294" s="27">
        <f t="shared" si="131"/>
        <v>1.7989999999999999</v>
      </c>
      <c r="D2294" s="3"/>
      <c r="Q2294" s="1"/>
      <c r="V2294" s="22">
        <v>36992</v>
      </c>
      <c r="W2294" s="7">
        <v>1.0820000000000001</v>
      </c>
    </row>
    <row r="2295" spans="1:23" ht="16.8">
      <c r="A2295" s="1">
        <v>37236</v>
      </c>
      <c r="B2295">
        <v>2.35</v>
      </c>
      <c r="C2295" s="27">
        <f t="shared" si="131"/>
        <v>1.728</v>
      </c>
      <c r="D2295" s="3"/>
      <c r="Q2295" s="1"/>
      <c r="V2295" s="22">
        <v>36993</v>
      </c>
      <c r="W2295" s="7">
        <v>1.1259999999999999</v>
      </c>
    </row>
    <row r="2296" spans="1:23" ht="16.8">
      <c r="A2296" s="1">
        <v>37237</v>
      </c>
      <c r="B2296">
        <v>2.4950000000000001</v>
      </c>
      <c r="C2296" s="27">
        <f t="shared" si="131"/>
        <v>1.8129999999999999</v>
      </c>
      <c r="D2296" s="3"/>
      <c r="Q2296" s="1"/>
      <c r="V2296" s="22">
        <v>36994</v>
      </c>
      <c r="W2296" s="7">
        <v>1.022</v>
      </c>
    </row>
    <row r="2297" spans="1:23" ht="16.8">
      <c r="A2297" s="1">
        <v>37238</v>
      </c>
      <c r="B2297">
        <v>2.2280000000000002</v>
      </c>
      <c r="C2297" s="27">
        <f t="shared" si="131"/>
        <v>1.8340000000000001</v>
      </c>
      <c r="D2297" s="3"/>
      <c r="Q2297" s="1"/>
      <c r="V2297" s="22">
        <v>36995</v>
      </c>
      <c r="W2297" s="7">
        <v>0.92130000000000001</v>
      </c>
    </row>
    <row r="2298" spans="1:23" ht="16.8">
      <c r="A2298" s="1">
        <v>37239</v>
      </c>
      <c r="B2298">
        <v>2.1819999999999999</v>
      </c>
      <c r="C2298" s="27">
        <f t="shared" si="131"/>
        <v>1.6910000000000001</v>
      </c>
      <c r="D2298" s="3"/>
      <c r="Q2298" s="1"/>
      <c r="V2298" s="22">
        <v>36996</v>
      </c>
      <c r="W2298" s="7">
        <v>0.6885</v>
      </c>
    </row>
    <row r="2299" spans="1:23" ht="16.8">
      <c r="A2299" s="1">
        <v>37240</v>
      </c>
      <c r="B2299">
        <v>2.15</v>
      </c>
      <c r="C2299" s="27">
        <f t="shared" si="131"/>
        <v>1.488</v>
      </c>
      <c r="D2299" s="3"/>
      <c r="Q2299" s="1"/>
      <c r="V2299" s="22">
        <v>36997</v>
      </c>
      <c r="W2299" s="7">
        <v>0.61870000000000003</v>
      </c>
    </row>
    <row r="2300" spans="1:23" ht="16.8">
      <c r="A2300" s="1">
        <v>37241</v>
      </c>
      <c r="B2300">
        <v>2.0979999999999999</v>
      </c>
      <c r="C2300" s="27">
        <f t="shared" si="131"/>
        <v>1.232</v>
      </c>
      <c r="D2300" s="3"/>
      <c r="Q2300" s="1"/>
      <c r="V2300" s="22">
        <v>36998</v>
      </c>
      <c r="W2300" s="7">
        <v>0.52470000000000006</v>
      </c>
    </row>
    <row r="2301" spans="1:23" ht="16.8">
      <c r="A2301" s="1">
        <v>37242</v>
      </c>
      <c r="B2301">
        <v>1.92</v>
      </c>
      <c r="C2301" s="27">
        <f t="shared" si="131"/>
        <v>1.2170000000000001</v>
      </c>
      <c r="D2301" s="3"/>
      <c r="Q2301" s="1"/>
      <c r="V2301" s="22">
        <v>36999</v>
      </c>
      <c r="W2301" s="7">
        <v>0.4405</v>
      </c>
    </row>
    <row r="2302" spans="1:23" ht="16.8">
      <c r="A2302" s="1">
        <v>37243</v>
      </c>
      <c r="B2302">
        <v>1.98</v>
      </c>
      <c r="C2302" s="27">
        <f t="shared" si="131"/>
        <v>1.5249999999999999</v>
      </c>
      <c r="D2302" s="3"/>
      <c r="Q2302" s="1"/>
      <c r="V2302" s="22">
        <v>37000</v>
      </c>
      <c r="W2302" s="7">
        <v>0.32390000000000002</v>
      </c>
    </row>
    <row r="2303" spans="1:23" ht="16.8">
      <c r="A2303" s="1">
        <v>37244</v>
      </c>
      <c r="B2303">
        <v>1.97</v>
      </c>
      <c r="C2303" s="27">
        <f t="shared" si="131"/>
        <v>1.667</v>
      </c>
      <c r="D2303" s="3"/>
      <c r="Q2303" s="1"/>
      <c r="V2303" s="22">
        <v>37001</v>
      </c>
      <c r="W2303" s="7">
        <v>0.29049999999999998</v>
      </c>
    </row>
    <row r="2304" spans="1:23" ht="16.8">
      <c r="A2304" s="1">
        <v>37245</v>
      </c>
      <c r="B2304">
        <v>1.95</v>
      </c>
      <c r="C2304" s="27">
        <f t="shared" si="131"/>
        <v>1.7390000000000001</v>
      </c>
      <c r="D2304" s="3"/>
      <c r="Q2304" s="1"/>
      <c r="V2304" s="22">
        <v>37002</v>
      </c>
      <c r="W2304" s="7">
        <v>0.189</v>
      </c>
    </row>
    <row r="2305" spans="1:23" ht="16.8">
      <c r="A2305" s="1">
        <v>37246</v>
      </c>
      <c r="B2305">
        <v>1.9450000000000001</v>
      </c>
      <c r="C2305" s="27">
        <f t="shared" si="131"/>
        <v>2.073</v>
      </c>
      <c r="D2305" s="3"/>
      <c r="Q2305" s="1"/>
      <c r="V2305" s="22">
        <v>37003</v>
      </c>
      <c r="W2305" s="7">
        <v>0.18509999999999999</v>
      </c>
    </row>
    <row r="2306" spans="1:23" ht="16.8">
      <c r="A2306" s="1">
        <v>37247</v>
      </c>
      <c r="B2306">
        <v>2.298</v>
      </c>
      <c r="C2306" s="27">
        <f t="shared" si="131"/>
        <v>2.33</v>
      </c>
      <c r="D2306" s="3"/>
      <c r="Q2306" s="1"/>
      <c r="V2306" s="22">
        <v>37004</v>
      </c>
      <c r="W2306" s="7">
        <v>0.2271</v>
      </c>
    </row>
    <row r="2307" spans="1:23" ht="16.8">
      <c r="A2307" s="1">
        <v>37248</v>
      </c>
      <c r="B2307">
        <v>1.968</v>
      </c>
      <c r="C2307" s="27">
        <f t="shared" ref="C2307:C2370" si="132">W2550</f>
        <v>2.4449999999999998</v>
      </c>
      <c r="D2307" s="3"/>
      <c r="Q2307" s="1"/>
      <c r="V2307" s="22">
        <v>37005</v>
      </c>
      <c r="W2307" s="7">
        <v>0.19220000000000001</v>
      </c>
    </row>
    <row r="2308" spans="1:23" ht="16.8">
      <c r="A2308" s="1">
        <v>37249</v>
      </c>
      <c r="B2308">
        <v>1.96</v>
      </c>
      <c r="C2308" s="27">
        <f t="shared" si="132"/>
        <v>2.36</v>
      </c>
      <c r="D2308" s="3"/>
      <c r="Q2308" s="1"/>
      <c r="V2308" s="22">
        <v>37006</v>
      </c>
      <c r="W2308" s="7">
        <v>0.12230000000000001</v>
      </c>
    </row>
    <row r="2309" spans="1:23" ht="16.8">
      <c r="A2309" s="1">
        <v>37250</v>
      </c>
      <c r="B2309">
        <v>1.95</v>
      </c>
      <c r="C2309" s="27">
        <f t="shared" si="132"/>
        <v>2.1739999999999999</v>
      </c>
      <c r="D2309" s="3"/>
      <c r="Q2309" s="1"/>
      <c r="V2309" s="22">
        <v>37007</v>
      </c>
      <c r="W2309" s="7">
        <v>6.7610000000000003E-2</v>
      </c>
    </row>
    <row r="2310" spans="1:23" ht="16.8">
      <c r="A2310" s="1">
        <v>37251</v>
      </c>
      <c r="B2310">
        <v>1.9450000000000001</v>
      </c>
      <c r="C2310" s="27">
        <f t="shared" si="132"/>
        <v>1.966</v>
      </c>
      <c r="D2310" s="3"/>
      <c r="Q2310" s="1"/>
      <c r="V2310" s="22">
        <v>37008</v>
      </c>
      <c r="W2310" s="7">
        <v>3.916E-2</v>
      </c>
    </row>
    <row r="2311" spans="1:23" ht="16.8">
      <c r="A2311" s="1">
        <v>37252</v>
      </c>
      <c r="B2311">
        <v>1.9550000000000001</v>
      </c>
      <c r="C2311" s="27">
        <f t="shared" si="132"/>
        <v>1.9330000000000001</v>
      </c>
      <c r="D2311" s="3"/>
      <c r="Q2311" s="1"/>
      <c r="V2311" s="22">
        <v>37009</v>
      </c>
      <c r="W2311" s="7">
        <v>2.3349999999999999E-2</v>
      </c>
    </row>
    <row r="2312" spans="1:23" ht="16.8">
      <c r="A2312" s="1">
        <v>37253</v>
      </c>
      <c r="B2312">
        <v>1.958</v>
      </c>
      <c r="C2312" s="27">
        <f t="shared" si="132"/>
        <v>2.0049999999999999</v>
      </c>
      <c r="D2312" s="3"/>
      <c r="Q2312" s="1"/>
      <c r="V2312" s="22">
        <v>37010</v>
      </c>
      <c r="W2312" s="7">
        <v>1.485E-2</v>
      </c>
    </row>
    <row r="2313" spans="1:23" ht="16.8">
      <c r="A2313" s="1">
        <v>37254</v>
      </c>
      <c r="B2313">
        <v>1.95</v>
      </c>
      <c r="C2313" s="27">
        <f t="shared" si="132"/>
        <v>2.1709999999999998</v>
      </c>
      <c r="D2313" s="3"/>
      <c r="Q2313" s="1"/>
      <c r="V2313" s="22">
        <v>37011</v>
      </c>
      <c r="W2313" s="7">
        <v>9.9330000000000009E-3</v>
      </c>
    </row>
    <row r="2314" spans="1:23" ht="16.8">
      <c r="A2314" s="1">
        <v>37255</v>
      </c>
      <c r="B2314">
        <v>1.9450000000000001</v>
      </c>
      <c r="C2314" s="27">
        <f t="shared" si="132"/>
        <v>2.129</v>
      </c>
      <c r="D2314" s="3"/>
      <c r="Q2314" s="1"/>
      <c r="V2314" s="22">
        <v>37012</v>
      </c>
      <c r="W2314" s="7">
        <v>6.9470000000000001E-3</v>
      </c>
    </row>
    <row r="2315" spans="1:23" ht="16.8">
      <c r="A2315" s="1">
        <v>37256</v>
      </c>
      <c r="B2315">
        <v>1.9450000000000001</v>
      </c>
      <c r="C2315" s="27">
        <f t="shared" si="132"/>
        <v>2.012</v>
      </c>
      <c r="D2315" s="3"/>
      <c r="Q2315" s="1"/>
      <c r="V2315" s="22">
        <v>37013</v>
      </c>
      <c r="W2315" s="7">
        <v>5.0220000000000004E-3</v>
      </c>
    </row>
    <row r="2316" spans="1:23" ht="16.8">
      <c r="A2316" s="1">
        <v>37257</v>
      </c>
      <c r="B2316">
        <v>2.0499999999999998</v>
      </c>
      <c r="C2316" s="27">
        <f t="shared" si="132"/>
        <v>1.841</v>
      </c>
      <c r="D2316" s="3"/>
      <c r="Q2316" s="1"/>
      <c r="V2316" s="22">
        <v>37014</v>
      </c>
      <c r="W2316" s="7">
        <v>3.6909999999999998E-3</v>
      </c>
    </row>
    <row r="2317" spans="1:23" ht="16.8">
      <c r="A2317" s="1">
        <v>37258</v>
      </c>
      <c r="B2317">
        <v>2.2480000000000002</v>
      </c>
      <c r="C2317" s="27">
        <f t="shared" si="132"/>
        <v>2.4260000000000002</v>
      </c>
      <c r="D2317" s="3"/>
      <c r="Q2317" s="1"/>
      <c r="V2317" s="22">
        <v>37015</v>
      </c>
      <c r="W2317" s="7">
        <v>2.6719999999999999E-3</v>
      </c>
    </row>
    <row r="2318" spans="1:23" ht="16.8">
      <c r="A2318" s="1">
        <v>37259</v>
      </c>
      <c r="B2318">
        <v>2.4700000000000002</v>
      </c>
      <c r="C2318" s="27">
        <f t="shared" si="132"/>
        <v>2.698</v>
      </c>
      <c r="D2318" s="3"/>
      <c r="Q2318" s="1"/>
      <c r="V2318" s="22">
        <v>37016</v>
      </c>
      <c r="W2318" s="7">
        <v>1.8129999999999999E-3</v>
      </c>
    </row>
    <row r="2319" spans="1:23" ht="16.8">
      <c r="A2319" s="1">
        <v>37260</v>
      </c>
      <c r="B2319">
        <v>3.9409999999999998</v>
      </c>
      <c r="C2319" s="27">
        <f t="shared" si="132"/>
        <v>3.609</v>
      </c>
      <c r="D2319" s="3"/>
      <c r="Q2319" s="1"/>
      <c r="V2319" s="22">
        <v>37017</v>
      </c>
      <c r="W2319" s="7">
        <v>1.286E-3</v>
      </c>
    </row>
    <row r="2320" spans="1:23" ht="16.8">
      <c r="A2320" s="1">
        <v>37261</v>
      </c>
      <c r="B2320">
        <v>4.41</v>
      </c>
      <c r="C2320" s="27">
        <f t="shared" si="132"/>
        <v>3.762</v>
      </c>
      <c r="D2320" s="3"/>
      <c r="Q2320" s="1"/>
      <c r="V2320" s="22">
        <v>37018</v>
      </c>
      <c r="W2320" s="7">
        <v>8.1749999999999998E-4</v>
      </c>
    </row>
    <row r="2321" spans="1:23" ht="16.8">
      <c r="A2321" s="1">
        <v>37262</v>
      </c>
      <c r="B2321">
        <v>2.75</v>
      </c>
      <c r="C2321" s="27">
        <f t="shared" si="132"/>
        <v>3.53</v>
      </c>
      <c r="D2321" s="3"/>
      <c r="Q2321" s="1"/>
      <c r="V2321" s="22">
        <v>37019</v>
      </c>
      <c r="W2321" s="7">
        <v>3.6289999999999998E-4</v>
      </c>
    </row>
    <row r="2322" spans="1:23" ht="16.8">
      <c r="A2322" s="1">
        <v>37263</v>
      </c>
      <c r="B2322">
        <v>2.61</v>
      </c>
      <c r="C2322" s="27">
        <f t="shared" si="132"/>
        <v>3.3370000000000002</v>
      </c>
      <c r="D2322" s="3"/>
      <c r="Q2322" s="1"/>
      <c r="V2322" s="22">
        <v>37020</v>
      </c>
      <c r="W2322" s="7">
        <v>0</v>
      </c>
    </row>
    <row r="2323" spans="1:23" ht="16.8">
      <c r="A2323" s="1">
        <v>37264</v>
      </c>
      <c r="B2323">
        <v>2.19</v>
      </c>
      <c r="C2323" s="27">
        <f t="shared" si="132"/>
        <v>3.363</v>
      </c>
      <c r="D2323" s="3"/>
      <c r="Q2323" s="1"/>
      <c r="V2323" s="22">
        <v>37021</v>
      </c>
      <c r="W2323" s="7">
        <v>2.6970000000000002E-6</v>
      </c>
    </row>
    <row r="2324" spans="1:23" ht="16.8">
      <c r="A2324" s="1">
        <v>37265</v>
      </c>
      <c r="B2324">
        <v>2.0499999999999998</v>
      </c>
      <c r="C2324" s="27">
        <f t="shared" si="132"/>
        <v>3.4129999999999998</v>
      </c>
      <c r="D2324" s="3"/>
      <c r="Q2324" s="1"/>
      <c r="V2324" s="22">
        <v>37022</v>
      </c>
      <c r="W2324" s="7">
        <v>0</v>
      </c>
    </row>
    <row r="2325" spans="1:23" ht="16.8">
      <c r="A2325" s="1">
        <v>37266</v>
      </c>
      <c r="B2325">
        <v>1.85</v>
      </c>
      <c r="C2325" s="27">
        <f t="shared" si="132"/>
        <v>3.5339999999999998</v>
      </c>
      <c r="D2325" s="3"/>
      <c r="Q2325" s="1"/>
      <c r="V2325" s="22">
        <v>37023</v>
      </c>
      <c r="W2325" s="7">
        <v>0.5776</v>
      </c>
    </row>
    <row r="2326" spans="1:23" ht="16.8">
      <c r="A2326" s="1">
        <v>37267</v>
      </c>
      <c r="B2326">
        <v>1.75</v>
      </c>
      <c r="C2326" s="27">
        <f t="shared" si="132"/>
        <v>3.645</v>
      </c>
      <c r="D2326" s="3"/>
      <c r="Q2326" s="1"/>
      <c r="V2326" s="22">
        <v>37024</v>
      </c>
      <c r="W2326" s="7">
        <v>0.73319999999999996</v>
      </c>
    </row>
    <row r="2327" spans="1:23" ht="16.8">
      <c r="A2327" s="1">
        <v>37268</v>
      </c>
      <c r="B2327">
        <v>1.92</v>
      </c>
      <c r="C2327" s="27">
        <f t="shared" si="132"/>
        <v>3.4350000000000001</v>
      </c>
      <c r="D2327" s="3"/>
      <c r="Q2327" s="1"/>
      <c r="V2327" s="22">
        <v>37025</v>
      </c>
      <c r="W2327" s="7">
        <v>0.76429999999999998</v>
      </c>
    </row>
    <row r="2328" spans="1:23" ht="16.8">
      <c r="A2328" s="1">
        <v>37269</v>
      </c>
      <c r="B2328">
        <v>1.96</v>
      </c>
      <c r="C2328" s="27">
        <f t="shared" si="132"/>
        <v>3.117</v>
      </c>
      <c r="D2328" s="3"/>
      <c r="Q2328" s="1"/>
      <c r="V2328" s="22">
        <v>37026</v>
      </c>
      <c r="W2328" s="7">
        <v>0.67579999999999996</v>
      </c>
    </row>
    <row r="2329" spans="1:23" ht="16.8">
      <c r="A2329" s="1">
        <v>37270</v>
      </c>
      <c r="B2329">
        <v>1.968</v>
      </c>
      <c r="C2329" s="27">
        <f t="shared" si="132"/>
        <v>2.7629999999999999</v>
      </c>
      <c r="D2329" s="3"/>
      <c r="Q2329" s="1"/>
      <c r="V2329" s="22">
        <v>37027</v>
      </c>
      <c r="W2329" s="7">
        <v>0.55649999999999999</v>
      </c>
    </row>
    <row r="2330" spans="1:23" ht="16.8">
      <c r="A2330" s="1">
        <v>37271</v>
      </c>
      <c r="B2330">
        <v>1.8979999999999999</v>
      </c>
      <c r="C2330" s="27">
        <f t="shared" si="132"/>
        <v>2.395</v>
      </c>
      <c r="D2330" s="3"/>
      <c r="Q2330" s="1"/>
      <c r="V2330" s="22">
        <v>37028</v>
      </c>
      <c r="W2330" s="7">
        <v>0.45479999999999998</v>
      </c>
    </row>
    <row r="2331" spans="1:23" ht="16.8">
      <c r="A2331" s="1">
        <v>37272</v>
      </c>
      <c r="B2331">
        <v>1.83</v>
      </c>
      <c r="C2331" s="27">
        <f t="shared" si="132"/>
        <v>2.133</v>
      </c>
      <c r="D2331" s="3"/>
      <c r="Q2331" s="1"/>
      <c r="V2331" s="22">
        <v>37029</v>
      </c>
      <c r="W2331" s="7">
        <v>0.3463</v>
      </c>
    </row>
    <row r="2332" spans="1:23" ht="16.8">
      <c r="A2332" s="1">
        <v>37273</v>
      </c>
      <c r="B2332">
        <v>2.0499999999999998</v>
      </c>
      <c r="C2332" s="27">
        <f t="shared" si="132"/>
        <v>1.889</v>
      </c>
      <c r="D2332" s="3"/>
      <c r="Q2332" s="1"/>
      <c r="V2332" s="22">
        <v>37030</v>
      </c>
      <c r="W2332" s="7">
        <v>0.25090000000000001</v>
      </c>
    </row>
    <row r="2333" spans="1:23" ht="16.8">
      <c r="A2333" s="1">
        <v>37274</v>
      </c>
      <c r="B2333">
        <v>15</v>
      </c>
      <c r="C2333" s="27">
        <f t="shared" si="132"/>
        <v>1.68</v>
      </c>
      <c r="D2333" s="3"/>
      <c r="Q2333" s="1"/>
      <c r="V2333" s="22">
        <v>37031</v>
      </c>
      <c r="W2333" s="7">
        <v>0.18659999999999999</v>
      </c>
    </row>
    <row r="2334" spans="1:23" ht="16.8">
      <c r="A2334" s="1">
        <v>37275</v>
      </c>
      <c r="B2334">
        <v>1.9670000000000001</v>
      </c>
      <c r="C2334" s="27">
        <f t="shared" si="132"/>
        <v>1.7529999999999999</v>
      </c>
      <c r="D2334" s="3"/>
      <c r="Q2334" s="1"/>
      <c r="V2334" s="22">
        <v>37032</v>
      </c>
      <c r="W2334" s="7">
        <v>0.14080000000000001</v>
      </c>
    </row>
    <row r="2335" spans="1:23" ht="16.8">
      <c r="A2335" s="1">
        <v>37276</v>
      </c>
      <c r="B2335">
        <v>1.93</v>
      </c>
      <c r="C2335" s="27">
        <f t="shared" si="132"/>
        <v>1.6839999999999999</v>
      </c>
      <c r="D2335" s="3"/>
      <c r="Q2335" s="1"/>
      <c r="V2335" s="22">
        <v>37033</v>
      </c>
      <c r="W2335" s="7">
        <v>0.107</v>
      </c>
    </row>
    <row r="2336" spans="1:23" ht="16.8">
      <c r="A2336" s="1">
        <v>37277</v>
      </c>
      <c r="B2336">
        <v>1.8720000000000001</v>
      </c>
      <c r="C2336" s="27">
        <f t="shared" si="132"/>
        <v>1.5369999999999999</v>
      </c>
      <c r="D2336" s="3"/>
      <c r="Q2336" s="1"/>
      <c r="V2336" s="22">
        <v>37034</v>
      </c>
      <c r="W2336" s="7">
        <v>8.2119999999999999E-2</v>
      </c>
    </row>
    <row r="2337" spans="1:23" ht="16.8">
      <c r="A2337" s="1">
        <v>37278</v>
      </c>
      <c r="B2337">
        <v>1.83</v>
      </c>
      <c r="C2337" s="27">
        <f t="shared" si="132"/>
        <v>1.3919999999999999</v>
      </c>
      <c r="D2337" s="3"/>
      <c r="Q2337" s="1"/>
      <c r="V2337" s="22">
        <v>37035</v>
      </c>
      <c r="W2337" s="7">
        <v>6.3119999999999996E-2</v>
      </c>
    </row>
    <row r="2338" spans="1:23" ht="16.8">
      <c r="A2338" s="1">
        <v>37279</v>
      </c>
      <c r="B2338">
        <v>1.724</v>
      </c>
      <c r="C2338" s="27">
        <f t="shared" si="132"/>
        <v>1.244</v>
      </c>
      <c r="D2338" s="3"/>
      <c r="Q2338" s="1"/>
      <c r="V2338" s="22">
        <v>37036</v>
      </c>
      <c r="W2338" s="7">
        <v>4.8640000000000003E-2</v>
      </c>
    </row>
    <row r="2339" spans="1:23" ht="16.8">
      <c r="A2339" s="1">
        <v>37280</v>
      </c>
      <c r="B2339">
        <v>1.728</v>
      </c>
      <c r="C2339" s="27">
        <f t="shared" si="132"/>
        <v>1.1220000000000001</v>
      </c>
      <c r="D2339" s="3"/>
      <c r="Q2339" s="1"/>
      <c r="V2339" s="22">
        <v>37037</v>
      </c>
      <c r="W2339" s="7">
        <v>3.7449999999999997E-2</v>
      </c>
    </row>
    <row r="2340" spans="1:23" ht="16.8">
      <c r="A2340" s="1">
        <v>37281</v>
      </c>
      <c r="B2340">
        <v>1.72</v>
      </c>
      <c r="C2340" s="27">
        <f t="shared" si="132"/>
        <v>1.07</v>
      </c>
      <c r="D2340" s="3"/>
      <c r="Q2340" s="1"/>
      <c r="V2340" s="22">
        <v>37038</v>
      </c>
      <c r="W2340" s="7">
        <v>2.869E-2</v>
      </c>
    </row>
    <row r="2341" spans="1:23" ht="16.8">
      <c r="A2341" s="1">
        <v>37282</v>
      </c>
      <c r="B2341">
        <v>1.7150000000000001</v>
      </c>
      <c r="C2341" s="27">
        <f t="shared" si="132"/>
        <v>0.99709999999999999</v>
      </c>
      <c r="D2341" s="3"/>
      <c r="Q2341" s="1"/>
      <c r="V2341" s="22">
        <v>37039</v>
      </c>
      <c r="W2341" s="7">
        <v>2.2020000000000001E-2</v>
      </c>
    </row>
    <row r="2342" spans="1:23" ht="16.8">
      <c r="A2342" s="1">
        <v>37283</v>
      </c>
      <c r="B2342">
        <v>1.698</v>
      </c>
      <c r="C2342" s="27">
        <f t="shared" si="132"/>
        <v>0.95450000000000002</v>
      </c>
      <c r="D2342" s="3"/>
      <c r="Q2342" s="1"/>
      <c r="V2342" s="22">
        <v>37040</v>
      </c>
      <c r="W2342" s="7">
        <v>1.6809999999999999E-2</v>
      </c>
    </row>
    <row r="2343" spans="1:23" ht="16.8">
      <c r="A2343" s="1">
        <v>37284</v>
      </c>
      <c r="B2343">
        <v>1.69</v>
      </c>
      <c r="C2343" s="27">
        <f t="shared" si="132"/>
        <v>0.86</v>
      </c>
      <c r="D2343" s="3"/>
      <c r="Q2343" s="1"/>
      <c r="V2343" s="22">
        <v>37041</v>
      </c>
      <c r="W2343" s="7">
        <v>1.285E-2</v>
      </c>
    </row>
    <row r="2344" spans="1:23" ht="16.8">
      <c r="A2344" s="1">
        <v>37285</v>
      </c>
      <c r="B2344">
        <v>1.45</v>
      </c>
      <c r="C2344" s="27">
        <f t="shared" si="132"/>
        <v>0.76729999999999998</v>
      </c>
      <c r="D2344" s="3"/>
      <c r="Q2344" s="1"/>
      <c r="V2344" s="22">
        <v>37042</v>
      </c>
      <c r="W2344" s="7">
        <v>9.6819999999999996E-3</v>
      </c>
    </row>
    <row r="2345" spans="1:23" ht="16.8">
      <c r="A2345" s="1">
        <v>37286</v>
      </c>
      <c r="B2345">
        <v>1.4379999999999999</v>
      </c>
      <c r="C2345" s="27">
        <f t="shared" si="132"/>
        <v>0.66679999999999995</v>
      </c>
      <c r="D2345" s="3"/>
      <c r="Q2345" s="1"/>
      <c r="V2345" s="22">
        <v>37043</v>
      </c>
      <c r="W2345" s="7">
        <v>7.2329999999999998E-3</v>
      </c>
    </row>
    <row r="2346" spans="1:23" ht="16.8">
      <c r="A2346" s="1">
        <v>37287</v>
      </c>
      <c r="B2346">
        <v>14.3</v>
      </c>
      <c r="C2346" s="27">
        <f t="shared" si="132"/>
        <v>0.62990000000000002</v>
      </c>
      <c r="D2346" s="3"/>
      <c r="Q2346" s="1"/>
      <c r="V2346" s="22">
        <v>37044</v>
      </c>
      <c r="W2346" s="7">
        <v>5.3730000000000002E-3</v>
      </c>
    </row>
    <row r="2347" spans="1:23" ht="16.8">
      <c r="A2347" s="1">
        <v>37288</v>
      </c>
      <c r="B2347">
        <v>1.29</v>
      </c>
      <c r="C2347" s="27">
        <f t="shared" si="132"/>
        <v>0.56559999999999999</v>
      </c>
      <c r="D2347" s="3"/>
      <c r="Q2347" s="1"/>
      <c r="V2347" s="22">
        <v>37045</v>
      </c>
      <c r="W2347" s="7">
        <v>3.8960000000000002E-3</v>
      </c>
    </row>
    <row r="2348" spans="1:23" ht="16.8">
      <c r="A2348" s="1">
        <v>37289</v>
      </c>
      <c r="B2348">
        <v>1.22</v>
      </c>
      <c r="C2348" s="27">
        <f t="shared" si="132"/>
        <v>0.57310000000000005</v>
      </c>
      <c r="D2348" s="3"/>
      <c r="Q2348" s="1"/>
      <c r="V2348" s="22">
        <v>37046</v>
      </c>
      <c r="W2348" s="7">
        <v>2.8050000000000002E-3</v>
      </c>
    </row>
    <row r="2349" spans="1:23" ht="16.8">
      <c r="A2349" s="1">
        <v>37290</v>
      </c>
      <c r="B2349">
        <v>1.153</v>
      </c>
      <c r="C2349" s="27">
        <f t="shared" si="132"/>
        <v>0.54049999999999998</v>
      </c>
      <c r="D2349" s="3"/>
      <c r="Q2349" s="1"/>
      <c r="V2349" s="22">
        <v>37047</v>
      </c>
      <c r="W2349" s="7">
        <v>2.0969999999999999E-3</v>
      </c>
    </row>
    <row r="2350" spans="1:23" ht="16.8">
      <c r="A2350" s="1">
        <v>37291</v>
      </c>
      <c r="B2350">
        <v>1.1499999999999999</v>
      </c>
      <c r="C2350" s="27">
        <f t="shared" si="132"/>
        <v>0.53639999999999999</v>
      </c>
      <c r="D2350" s="3"/>
      <c r="Q2350" s="1"/>
      <c r="V2350" s="22">
        <v>37048</v>
      </c>
      <c r="W2350" s="7">
        <v>1.335E-3</v>
      </c>
    </row>
    <row r="2351" spans="1:23" ht="16.8">
      <c r="A2351" s="1">
        <v>37292</v>
      </c>
      <c r="B2351">
        <v>1.145</v>
      </c>
      <c r="C2351" s="27">
        <f t="shared" si="132"/>
        <v>0.52539999999999998</v>
      </c>
      <c r="D2351" s="3"/>
      <c r="Q2351" s="1"/>
      <c r="V2351" s="22">
        <v>37049</v>
      </c>
      <c r="W2351" s="7">
        <v>9.5819999999999998E-4</v>
      </c>
    </row>
    <row r="2352" spans="1:23" ht="16.8">
      <c r="A2352" s="1">
        <v>37293</v>
      </c>
      <c r="B2352">
        <v>1.0980000000000001</v>
      </c>
      <c r="C2352" s="27">
        <f t="shared" si="132"/>
        <v>0.43630000000000002</v>
      </c>
      <c r="D2352" s="3"/>
      <c r="Q2352" s="1"/>
      <c r="V2352" s="22">
        <v>37050</v>
      </c>
      <c r="W2352" s="7">
        <v>5.6849999999999999E-4</v>
      </c>
    </row>
    <row r="2353" spans="1:23" ht="16.8">
      <c r="A2353" s="1">
        <v>37294</v>
      </c>
      <c r="B2353">
        <v>1.0900000000000001</v>
      </c>
      <c r="C2353" s="27">
        <f t="shared" si="132"/>
        <v>0.35699999999999998</v>
      </c>
      <c r="D2353" s="3"/>
      <c r="Q2353" s="1"/>
      <c r="V2353" s="22">
        <v>37051</v>
      </c>
      <c r="W2353" s="7">
        <v>2.5149999999999999E-4</v>
      </c>
    </row>
    <row r="2354" spans="1:23" ht="16.8">
      <c r="A2354" s="1">
        <v>37295</v>
      </c>
      <c r="B2354">
        <v>1.085</v>
      </c>
      <c r="C2354" s="27">
        <f t="shared" si="132"/>
        <v>0.33090000000000003</v>
      </c>
      <c r="D2354" s="3"/>
      <c r="Q2354" s="1"/>
      <c r="V2354" s="22">
        <v>37052</v>
      </c>
      <c r="W2354" s="7">
        <v>0</v>
      </c>
    </row>
    <row r="2355" spans="1:23" ht="16.8">
      <c r="A2355" s="1">
        <v>37296</v>
      </c>
      <c r="B2355">
        <v>1.0840000000000001</v>
      </c>
      <c r="C2355" s="27">
        <f t="shared" si="132"/>
        <v>0.30249999999999999</v>
      </c>
      <c r="D2355" s="3"/>
      <c r="Q2355" s="1"/>
      <c r="V2355" s="22">
        <v>37053</v>
      </c>
      <c r="W2355" s="7">
        <v>0</v>
      </c>
    </row>
    <row r="2356" spans="1:23" ht="16.8">
      <c r="A2356" s="1">
        <v>37297</v>
      </c>
      <c r="B2356">
        <v>1.7649999999999999</v>
      </c>
      <c r="C2356" s="27">
        <f t="shared" si="132"/>
        <v>0.27089999999999997</v>
      </c>
      <c r="D2356" s="3"/>
      <c r="Q2356" s="1"/>
      <c r="V2356" s="22">
        <v>37054</v>
      </c>
      <c r="W2356" s="7">
        <v>0</v>
      </c>
    </row>
    <row r="2357" spans="1:23" ht="16.8">
      <c r="A2357" s="1">
        <v>37298</v>
      </c>
      <c r="B2357">
        <v>1.6930000000000001</v>
      </c>
      <c r="C2357" s="27">
        <f t="shared" si="132"/>
        <v>1.4910000000000001</v>
      </c>
      <c r="D2357" s="3"/>
      <c r="Q2357" s="1"/>
      <c r="V2357" s="22">
        <v>37055</v>
      </c>
      <c r="W2357" s="7">
        <v>0</v>
      </c>
    </row>
    <row r="2358" spans="1:23" ht="16.8">
      <c r="A2358" s="1">
        <v>37299</v>
      </c>
      <c r="B2358">
        <v>1.45</v>
      </c>
      <c r="C2358" s="27">
        <f t="shared" si="132"/>
        <v>2.2469999999999999</v>
      </c>
      <c r="D2358" s="3"/>
      <c r="Q2358" s="1"/>
      <c r="V2358" s="22">
        <v>37056</v>
      </c>
      <c r="W2358" s="7">
        <v>0</v>
      </c>
    </row>
    <row r="2359" spans="1:23" ht="16.8">
      <c r="A2359" s="1">
        <v>37300</v>
      </c>
      <c r="B2359">
        <v>1.2250000000000001</v>
      </c>
      <c r="C2359" s="27">
        <f t="shared" si="132"/>
        <v>2.3759999999999999</v>
      </c>
      <c r="D2359" s="3"/>
      <c r="Q2359" s="1"/>
      <c r="V2359" s="22">
        <v>37057</v>
      </c>
      <c r="W2359" s="7">
        <v>0</v>
      </c>
    </row>
    <row r="2360" spans="1:23" ht="16.8">
      <c r="A2360" s="1">
        <v>37301</v>
      </c>
      <c r="B2360">
        <v>1.17</v>
      </c>
      <c r="C2360" s="27">
        <f t="shared" si="132"/>
        <v>2.242</v>
      </c>
      <c r="D2360" s="3"/>
      <c r="Q2360" s="1"/>
      <c r="V2360" s="22">
        <v>37058</v>
      </c>
      <c r="W2360" s="7">
        <v>0</v>
      </c>
    </row>
    <row r="2361" spans="1:23" ht="16.8">
      <c r="A2361" s="1">
        <v>37302</v>
      </c>
      <c r="B2361">
        <v>1.153</v>
      </c>
      <c r="C2361" s="27">
        <f t="shared" si="132"/>
        <v>2.0190000000000001</v>
      </c>
      <c r="D2361" s="3"/>
      <c r="Q2361" s="1"/>
      <c r="V2361" s="22">
        <v>37059</v>
      </c>
      <c r="W2361" s="7">
        <v>0</v>
      </c>
    </row>
    <row r="2362" spans="1:23" ht="16.8">
      <c r="A2362" s="1">
        <v>37303</v>
      </c>
      <c r="B2362">
        <v>1.1200000000000001</v>
      </c>
      <c r="C2362" s="27">
        <f t="shared" si="132"/>
        <v>1.782</v>
      </c>
      <c r="D2362" s="3"/>
      <c r="Q2362" s="1"/>
      <c r="V2362" s="22">
        <v>37060</v>
      </c>
      <c r="W2362" s="7">
        <v>0</v>
      </c>
    </row>
    <row r="2363" spans="1:23" ht="16.8">
      <c r="A2363" s="1">
        <v>37304</v>
      </c>
      <c r="B2363">
        <v>1.125</v>
      </c>
      <c r="C2363" s="27">
        <f t="shared" si="132"/>
        <v>1.496</v>
      </c>
      <c r="D2363" s="3"/>
      <c r="Q2363" s="1"/>
      <c r="V2363" s="22">
        <v>37061</v>
      </c>
      <c r="W2363" s="7">
        <v>0</v>
      </c>
    </row>
    <row r="2364" spans="1:23" ht="16.8">
      <c r="A2364" s="1">
        <v>37305</v>
      </c>
      <c r="B2364">
        <v>1.115</v>
      </c>
      <c r="C2364" s="27">
        <f t="shared" si="132"/>
        <v>1.25</v>
      </c>
      <c r="D2364" s="3"/>
      <c r="Q2364" s="1"/>
      <c r="V2364" s="22">
        <v>37062</v>
      </c>
      <c r="W2364" s="7">
        <v>0</v>
      </c>
    </row>
    <row r="2365" spans="1:23" ht="16.8">
      <c r="A2365" s="1">
        <v>37306</v>
      </c>
      <c r="B2365">
        <v>1.0920000000000001</v>
      </c>
      <c r="C2365" s="27">
        <f t="shared" si="132"/>
        <v>1.0680000000000001</v>
      </c>
      <c r="D2365" s="3"/>
      <c r="Q2365" s="1"/>
      <c r="V2365" s="22">
        <v>37063</v>
      </c>
      <c r="W2365" s="7">
        <v>0</v>
      </c>
    </row>
    <row r="2366" spans="1:23" ht="16.8">
      <c r="A2366" s="1">
        <v>37307</v>
      </c>
      <c r="B2366">
        <v>1.0529999999999999</v>
      </c>
      <c r="C2366" s="27">
        <f t="shared" si="132"/>
        <v>0.94089999999999996</v>
      </c>
      <c r="D2366" s="3"/>
      <c r="Q2366" s="1"/>
      <c r="V2366" s="22">
        <v>37064</v>
      </c>
      <c r="W2366" s="7">
        <v>0</v>
      </c>
    </row>
    <row r="2367" spans="1:23" ht="16.8">
      <c r="A2367" s="1">
        <v>37308</v>
      </c>
      <c r="B2367">
        <v>1.0980000000000001</v>
      </c>
      <c r="C2367" s="27">
        <f t="shared" si="132"/>
        <v>0.79790000000000005</v>
      </c>
      <c r="D2367" s="3"/>
      <c r="Q2367" s="1"/>
      <c r="V2367" s="22">
        <v>37065</v>
      </c>
      <c r="W2367" s="7">
        <v>0</v>
      </c>
    </row>
    <row r="2368" spans="1:23" ht="16.8">
      <c r="A2368" s="1">
        <v>37309</v>
      </c>
      <c r="B2368">
        <v>1.105</v>
      </c>
      <c r="C2368" s="27">
        <f t="shared" si="132"/>
        <v>0.7268</v>
      </c>
      <c r="D2368" s="3"/>
      <c r="Q2368" s="1"/>
      <c r="V2368" s="22">
        <v>37066</v>
      </c>
      <c r="W2368" s="7">
        <v>0</v>
      </c>
    </row>
    <row r="2369" spans="1:23" ht="16.8">
      <c r="A2369" s="1">
        <v>37310</v>
      </c>
      <c r="B2369">
        <v>1.095</v>
      </c>
      <c r="C2369" s="27">
        <f t="shared" si="132"/>
        <v>0.68899999999999995</v>
      </c>
      <c r="D2369" s="3"/>
      <c r="Q2369" s="1"/>
      <c r="V2369" s="22">
        <v>37067</v>
      </c>
      <c r="W2369" s="7">
        <v>0</v>
      </c>
    </row>
    <row r="2370" spans="1:23" ht="16.8">
      <c r="A2370" s="1">
        <v>37311</v>
      </c>
      <c r="B2370">
        <v>1.0900000000000001</v>
      </c>
      <c r="C2370" s="27">
        <f t="shared" si="132"/>
        <v>0.64290000000000003</v>
      </c>
      <c r="D2370" s="3"/>
      <c r="Q2370" s="1"/>
      <c r="V2370" s="22">
        <v>37068</v>
      </c>
      <c r="W2370" s="7">
        <v>0</v>
      </c>
    </row>
    <row r="2371" spans="1:23" ht="16.8">
      <c r="A2371" s="1">
        <v>37312</v>
      </c>
      <c r="B2371">
        <v>1.0900000000000001</v>
      </c>
      <c r="C2371" s="27">
        <f t="shared" ref="C2371:C2434" si="133">W2614</f>
        <v>0.60519999999999996</v>
      </c>
      <c r="D2371" s="3"/>
      <c r="Q2371" s="1"/>
      <c r="V2371" s="22">
        <v>37069</v>
      </c>
      <c r="W2371" s="7">
        <v>0</v>
      </c>
    </row>
    <row r="2372" spans="1:23" ht="16.8">
      <c r="A2372" s="1">
        <v>37313</v>
      </c>
      <c r="B2372">
        <v>1.0900000000000001</v>
      </c>
      <c r="C2372" s="27">
        <f t="shared" si="133"/>
        <v>0.55010000000000003</v>
      </c>
      <c r="D2372" s="3"/>
      <c r="Q2372" s="1"/>
      <c r="V2372" s="22">
        <v>37070</v>
      </c>
      <c r="W2372" s="7">
        <v>0</v>
      </c>
    </row>
    <row r="2373" spans="1:23" ht="16.8">
      <c r="A2373" s="1">
        <v>37314</v>
      </c>
      <c r="B2373">
        <v>1.0900000000000001</v>
      </c>
      <c r="C2373" s="27">
        <f t="shared" si="133"/>
        <v>0.46179999999999999</v>
      </c>
      <c r="D2373" s="3"/>
      <c r="Q2373" s="1"/>
      <c r="V2373" s="22">
        <v>37071</v>
      </c>
      <c r="W2373" s="7">
        <v>0</v>
      </c>
    </row>
    <row r="2374" spans="1:23" ht="16.8">
      <c r="A2374" s="1">
        <v>37315</v>
      </c>
      <c r="B2374">
        <v>1.0900000000000001</v>
      </c>
      <c r="C2374" s="27">
        <f t="shared" si="133"/>
        <v>0.37990000000000002</v>
      </c>
      <c r="D2374" s="3"/>
      <c r="Q2374" s="1"/>
      <c r="V2374" s="22">
        <v>37072</v>
      </c>
      <c r="W2374" s="7">
        <v>0</v>
      </c>
    </row>
    <row r="2375" spans="1:23" ht="16.8">
      <c r="A2375" s="1">
        <v>37316</v>
      </c>
      <c r="B2375">
        <v>1.032</v>
      </c>
      <c r="C2375" s="27">
        <f t="shared" si="133"/>
        <v>0.29210000000000003</v>
      </c>
      <c r="D2375" s="3"/>
      <c r="Q2375" s="1"/>
      <c r="V2375" s="22">
        <v>37073</v>
      </c>
      <c r="W2375" s="7">
        <v>0</v>
      </c>
    </row>
    <row r="2376" spans="1:23" ht="16.8">
      <c r="A2376" s="1">
        <v>37317</v>
      </c>
      <c r="B2376">
        <v>1.032</v>
      </c>
      <c r="C2376" s="27">
        <f t="shared" si="133"/>
        <v>0.25569999999999998</v>
      </c>
      <c r="D2376" s="3"/>
      <c r="Q2376" s="1"/>
      <c r="V2376" s="22">
        <v>37074</v>
      </c>
      <c r="W2376" s="7">
        <v>0</v>
      </c>
    </row>
    <row r="2377" spans="1:23" ht="16.8">
      <c r="A2377" s="1">
        <v>37318</v>
      </c>
      <c r="B2377">
        <v>1.032</v>
      </c>
      <c r="C2377" s="27">
        <f t="shared" si="133"/>
        <v>0.21990000000000001</v>
      </c>
      <c r="D2377" s="3"/>
      <c r="Q2377" s="1"/>
      <c r="V2377" s="22">
        <v>37075</v>
      </c>
      <c r="W2377" s="7">
        <v>0</v>
      </c>
    </row>
    <row r="2378" spans="1:23" ht="16.8">
      <c r="A2378" s="1">
        <v>37319</v>
      </c>
      <c r="B2378">
        <v>1.032</v>
      </c>
      <c r="C2378" s="27">
        <f t="shared" si="133"/>
        <v>0.19620000000000001</v>
      </c>
      <c r="D2378" s="3"/>
      <c r="Q2378" s="1"/>
      <c r="V2378" s="22">
        <v>37076</v>
      </c>
      <c r="W2378" s="7">
        <v>0</v>
      </c>
    </row>
    <row r="2379" spans="1:23" ht="16.8">
      <c r="A2379" s="1">
        <v>37320</v>
      </c>
      <c r="B2379">
        <v>1.032</v>
      </c>
      <c r="C2379" s="27">
        <f t="shared" si="133"/>
        <v>0.18729999999999999</v>
      </c>
      <c r="D2379" s="3"/>
      <c r="Q2379" s="1"/>
      <c r="V2379" s="22">
        <v>37077</v>
      </c>
      <c r="W2379" s="7">
        <v>0</v>
      </c>
    </row>
    <row r="2380" spans="1:23" ht="16.8">
      <c r="A2380" s="1">
        <v>37321</v>
      </c>
      <c r="B2380">
        <v>0.61499999999999999</v>
      </c>
      <c r="C2380" s="27">
        <f t="shared" si="133"/>
        <v>0.14910000000000001</v>
      </c>
      <c r="D2380" s="3"/>
      <c r="Q2380" s="1"/>
      <c r="V2380" s="22">
        <v>37078</v>
      </c>
      <c r="W2380" s="7">
        <v>0</v>
      </c>
    </row>
    <row r="2381" spans="1:23" ht="16.8">
      <c r="A2381" s="1">
        <v>37322</v>
      </c>
      <c r="B2381">
        <v>0.61499999999999999</v>
      </c>
      <c r="C2381" s="27">
        <f t="shared" si="133"/>
        <v>0.1198</v>
      </c>
      <c r="D2381" s="3"/>
      <c r="Q2381" s="1"/>
      <c r="V2381" s="22">
        <v>37079</v>
      </c>
      <c r="W2381" s="7">
        <v>0</v>
      </c>
    </row>
    <row r="2382" spans="1:23" ht="16.8">
      <c r="A2382" s="1">
        <v>37323</v>
      </c>
      <c r="B2382">
        <v>0.61499999999999999</v>
      </c>
      <c r="C2382" s="27">
        <f t="shared" si="133"/>
        <v>9.1139999999999999E-2</v>
      </c>
      <c r="D2382" s="3"/>
      <c r="Q2382" s="1"/>
      <c r="V2382" s="22">
        <v>37080</v>
      </c>
      <c r="W2382" s="7">
        <v>0</v>
      </c>
    </row>
    <row r="2383" spans="1:23" ht="16.8">
      <c r="A2383" s="1">
        <v>37324</v>
      </c>
      <c r="B2383">
        <v>0.61499999999999999</v>
      </c>
      <c r="C2383" s="27">
        <f t="shared" si="133"/>
        <v>9.5329999999999998E-2</v>
      </c>
      <c r="D2383" s="3"/>
      <c r="Q2383" s="1"/>
      <c r="V2383" s="22">
        <v>37081</v>
      </c>
      <c r="W2383" s="7">
        <v>0</v>
      </c>
    </row>
    <row r="2384" spans="1:23" ht="16.8">
      <c r="A2384" s="1">
        <v>37325</v>
      </c>
      <c r="B2384">
        <v>0.61499999999999999</v>
      </c>
      <c r="C2384" s="27">
        <f t="shared" si="133"/>
        <v>5.4949999999999999E-2</v>
      </c>
      <c r="D2384" s="3"/>
      <c r="Q2384" s="1"/>
      <c r="V2384" s="22">
        <v>37082</v>
      </c>
      <c r="W2384" s="7">
        <v>0</v>
      </c>
    </row>
    <row r="2385" spans="1:23" ht="16.8">
      <c r="A2385" s="1">
        <v>37326</v>
      </c>
      <c r="B2385">
        <v>0.69799999999999995</v>
      </c>
      <c r="C2385" s="27">
        <f t="shared" si="133"/>
        <v>0.10730000000000001</v>
      </c>
      <c r="D2385" s="3"/>
      <c r="Q2385" s="1"/>
      <c r="V2385" s="22">
        <v>37083</v>
      </c>
      <c r="W2385" s="7">
        <v>0</v>
      </c>
    </row>
    <row r="2386" spans="1:23" ht="16.8">
      <c r="A2386" s="1">
        <v>37327</v>
      </c>
      <c r="B2386">
        <v>0.82699999999999996</v>
      </c>
      <c r="C2386" s="27">
        <f t="shared" si="133"/>
        <v>0.92559999999999998</v>
      </c>
      <c r="D2386" s="3"/>
      <c r="Q2386" s="1"/>
      <c r="V2386" s="22">
        <v>37084</v>
      </c>
      <c r="W2386" s="7">
        <v>0</v>
      </c>
    </row>
    <row r="2387" spans="1:23" ht="16.8">
      <c r="A2387" s="1">
        <v>37328</v>
      </c>
      <c r="B2387">
        <v>0.61499999999999999</v>
      </c>
      <c r="C2387" s="27">
        <f t="shared" si="133"/>
        <v>1.3580000000000001</v>
      </c>
      <c r="D2387" s="3"/>
      <c r="Q2387" s="1"/>
      <c r="V2387" s="22">
        <v>37085</v>
      </c>
      <c r="W2387" s="7">
        <v>0</v>
      </c>
    </row>
    <row r="2388" spans="1:23" ht="16.8">
      <c r="A2388" s="1">
        <v>37329</v>
      </c>
      <c r="B2388">
        <v>0.61499999999999999</v>
      </c>
      <c r="C2388" s="27">
        <f t="shared" si="133"/>
        <v>1.4259999999999999</v>
      </c>
      <c r="D2388" s="3"/>
      <c r="Q2388" s="1"/>
      <c r="V2388" s="22">
        <v>37086</v>
      </c>
      <c r="W2388" s="7">
        <v>0</v>
      </c>
    </row>
    <row r="2389" spans="1:23" ht="16.8">
      <c r="A2389" s="1">
        <v>37330</v>
      </c>
      <c r="B2389">
        <v>0.61499999999999999</v>
      </c>
      <c r="C2389" s="27">
        <f t="shared" si="133"/>
        <v>1.3420000000000001</v>
      </c>
      <c r="D2389" s="3"/>
      <c r="Q2389" s="1"/>
      <c r="V2389" s="22">
        <v>37087</v>
      </c>
      <c r="W2389" s="7">
        <v>0</v>
      </c>
    </row>
    <row r="2390" spans="1:23" ht="16.8">
      <c r="A2390" s="1">
        <v>37331</v>
      </c>
      <c r="B2390">
        <v>0.61499999999999999</v>
      </c>
      <c r="C2390" s="27">
        <f t="shared" si="133"/>
        <v>1.139</v>
      </c>
      <c r="D2390" s="3"/>
      <c r="Q2390" s="1"/>
      <c r="V2390" s="22">
        <v>37088</v>
      </c>
      <c r="W2390" s="7">
        <v>0</v>
      </c>
    </row>
    <row r="2391" spans="1:23" ht="16.8">
      <c r="A2391" s="1">
        <v>37332</v>
      </c>
      <c r="B2391">
        <v>0.61499999999999999</v>
      </c>
      <c r="C2391" s="27">
        <f t="shared" si="133"/>
        <v>0.94350000000000001</v>
      </c>
      <c r="D2391" s="3"/>
      <c r="Q2391" s="1"/>
      <c r="V2391" s="22">
        <v>37089</v>
      </c>
      <c r="W2391" s="7">
        <v>0</v>
      </c>
    </row>
    <row r="2392" spans="1:23" ht="16.8">
      <c r="A2392" s="1">
        <v>37333</v>
      </c>
      <c r="B2392">
        <v>0.61499999999999999</v>
      </c>
      <c r="C2392" s="27">
        <f t="shared" si="133"/>
        <v>0.84040000000000004</v>
      </c>
      <c r="D2392" s="3"/>
      <c r="Q2392" s="1"/>
      <c r="V2392" s="22">
        <v>37090</v>
      </c>
      <c r="W2392" s="7">
        <v>0</v>
      </c>
    </row>
    <row r="2393" spans="1:23" ht="16.8">
      <c r="A2393" s="1">
        <v>37334</v>
      </c>
      <c r="B2393">
        <v>0.61499999999999999</v>
      </c>
      <c r="C2393" s="27">
        <f t="shared" si="133"/>
        <v>0.70309999999999995</v>
      </c>
      <c r="D2393" s="3"/>
      <c r="Q2393" s="1"/>
      <c r="V2393" s="22">
        <v>37091</v>
      </c>
      <c r="W2393" s="7">
        <v>0</v>
      </c>
    </row>
    <row r="2394" spans="1:23" ht="16.8">
      <c r="A2394" s="1">
        <v>37335</v>
      </c>
      <c r="B2394">
        <v>0.61499999999999999</v>
      </c>
      <c r="C2394" s="27">
        <f t="shared" si="133"/>
        <v>0.55810000000000004</v>
      </c>
      <c r="D2394" s="3"/>
      <c r="Q2394" s="1"/>
      <c r="V2394" s="22">
        <v>37092</v>
      </c>
      <c r="W2394" s="7">
        <v>0</v>
      </c>
    </row>
    <row r="2395" spans="1:23" ht="16.8">
      <c r="A2395" s="1">
        <v>37336</v>
      </c>
      <c r="B2395">
        <v>0.61499999999999999</v>
      </c>
      <c r="C2395" s="27">
        <f t="shared" si="133"/>
        <v>0.44979999999999998</v>
      </c>
      <c r="D2395" s="3"/>
      <c r="Q2395" s="1"/>
      <c r="V2395" s="22">
        <v>37093</v>
      </c>
      <c r="W2395" s="7">
        <v>0</v>
      </c>
    </row>
    <row r="2396" spans="1:23" ht="16.8">
      <c r="A2396" s="1">
        <v>37337</v>
      </c>
      <c r="B2396">
        <v>0.61499999999999999</v>
      </c>
      <c r="C2396" s="27">
        <f t="shared" si="133"/>
        <v>0.374</v>
      </c>
      <c r="D2396" s="3"/>
      <c r="Q2396" s="1"/>
      <c r="V2396" s="22">
        <v>37094</v>
      </c>
      <c r="W2396" s="7">
        <v>0</v>
      </c>
    </row>
    <row r="2397" spans="1:23" ht="16.8">
      <c r="A2397" s="1">
        <v>37338</v>
      </c>
      <c r="B2397">
        <v>0.61499999999999999</v>
      </c>
      <c r="C2397" s="27">
        <f t="shared" si="133"/>
        <v>0.28520000000000001</v>
      </c>
      <c r="D2397" s="3"/>
      <c r="Q2397" s="1"/>
      <c r="V2397" s="22">
        <v>37095</v>
      </c>
      <c r="W2397" s="7">
        <v>0</v>
      </c>
    </row>
    <row r="2398" spans="1:23" ht="16.8">
      <c r="A2398" s="1">
        <v>37339</v>
      </c>
      <c r="B2398">
        <v>0.61499999999999999</v>
      </c>
      <c r="C2398" s="27">
        <f t="shared" si="133"/>
        <v>0.30580000000000002</v>
      </c>
      <c r="D2398" s="3"/>
      <c r="Q2398" s="1"/>
      <c r="V2398" s="22">
        <v>37096</v>
      </c>
      <c r="W2398" s="7">
        <v>0</v>
      </c>
    </row>
    <row r="2399" spans="1:23" ht="16.8">
      <c r="A2399" s="1">
        <v>37340</v>
      </c>
      <c r="B2399">
        <v>0.61499999999999999</v>
      </c>
      <c r="C2399" s="27">
        <f t="shared" si="133"/>
        <v>0.62519999999999998</v>
      </c>
      <c r="D2399" s="3"/>
      <c r="Q2399" s="1"/>
      <c r="V2399" s="22">
        <v>37097</v>
      </c>
      <c r="W2399" s="7">
        <v>0</v>
      </c>
    </row>
    <row r="2400" spans="1:23" ht="16.8">
      <c r="A2400" s="1">
        <v>37341</v>
      </c>
      <c r="B2400">
        <v>0.61499999999999999</v>
      </c>
      <c r="C2400" s="27">
        <f t="shared" si="133"/>
        <v>0.83330000000000004</v>
      </c>
      <c r="D2400" s="3"/>
      <c r="Q2400" s="1"/>
      <c r="V2400" s="22">
        <v>37098</v>
      </c>
      <c r="W2400" s="7">
        <v>0</v>
      </c>
    </row>
    <row r="2401" spans="1:23" ht="16.8">
      <c r="A2401" s="1">
        <v>37342</v>
      </c>
      <c r="B2401">
        <v>0.61499999999999999</v>
      </c>
      <c r="C2401" s="27">
        <f t="shared" si="133"/>
        <v>0.91669999999999996</v>
      </c>
      <c r="D2401" s="3"/>
      <c r="Q2401" s="1"/>
      <c r="V2401" s="22">
        <v>37099</v>
      </c>
      <c r="W2401" s="7">
        <v>0</v>
      </c>
    </row>
    <row r="2402" spans="1:23" ht="16.8">
      <c r="A2402" s="1">
        <v>37343</v>
      </c>
      <c r="B2402">
        <v>0.61499999999999999</v>
      </c>
      <c r="C2402" s="27">
        <f t="shared" si="133"/>
        <v>0.88780000000000003</v>
      </c>
      <c r="D2402" s="3"/>
      <c r="Q2402" s="1"/>
      <c r="V2402" s="22">
        <v>37100</v>
      </c>
      <c r="W2402" s="7">
        <v>0</v>
      </c>
    </row>
    <row r="2403" spans="1:23" ht="16.8">
      <c r="A2403" s="1">
        <v>37344</v>
      </c>
      <c r="B2403">
        <v>0.61499999999999999</v>
      </c>
      <c r="C2403" s="27">
        <f t="shared" si="133"/>
        <v>0.79779999999999995</v>
      </c>
      <c r="D2403" s="3"/>
      <c r="Q2403" s="1"/>
      <c r="V2403" s="22">
        <v>37101</v>
      </c>
      <c r="W2403" s="7">
        <v>0</v>
      </c>
    </row>
    <row r="2404" spans="1:23" ht="16.8">
      <c r="A2404" s="1">
        <v>37345</v>
      </c>
      <c r="B2404">
        <v>0.61499999999999999</v>
      </c>
      <c r="C2404" s="27">
        <f t="shared" si="133"/>
        <v>0.6472</v>
      </c>
      <c r="D2404" s="3"/>
      <c r="Q2404" s="1"/>
      <c r="V2404" s="22">
        <v>37102</v>
      </c>
      <c r="W2404" s="7">
        <v>0</v>
      </c>
    </row>
    <row r="2405" spans="1:23" ht="16.8">
      <c r="A2405" s="1">
        <v>37346</v>
      </c>
      <c r="B2405">
        <v>0.61499999999999999</v>
      </c>
      <c r="C2405" s="27">
        <f t="shared" si="133"/>
        <v>0.53359999999999996</v>
      </c>
      <c r="D2405" s="3"/>
      <c r="Q2405" s="1"/>
      <c r="V2405" s="22">
        <v>37103</v>
      </c>
      <c r="W2405" s="7">
        <v>0</v>
      </c>
    </row>
    <row r="2406" spans="1:23" ht="16.8">
      <c r="A2406" s="1">
        <v>37347</v>
      </c>
      <c r="B2406">
        <v>1.2889999999999999</v>
      </c>
      <c r="C2406" s="27">
        <f t="shared" si="133"/>
        <v>1.2430000000000001</v>
      </c>
      <c r="D2406" s="3"/>
      <c r="Q2406" s="1"/>
      <c r="V2406" s="22">
        <v>37104</v>
      </c>
      <c r="W2406" s="7">
        <v>0</v>
      </c>
    </row>
    <row r="2407" spans="1:23" ht="16.8">
      <c r="A2407" s="1">
        <v>37348</v>
      </c>
      <c r="B2407">
        <v>1.0249999999999999</v>
      </c>
      <c r="C2407" s="27">
        <f t="shared" si="133"/>
        <v>1.448</v>
      </c>
      <c r="D2407" s="3"/>
      <c r="Q2407" s="1"/>
      <c r="V2407" s="22">
        <v>37105</v>
      </c>
      <c r="W2407" s="7">
        <v>0</v>
      </c>
    </row>
    <row r="2408" spans="1:23" ht="16.8">
      <c r="A2408" s="1">
        <v>37349</v>
      </c>
      <c r="B2408">
        <v>1.0249999999999999</v>
      </c>
      <c r="C2408" s="27">
        <f t="shared" si="133"/>
        <v>1.3140000000000001</v>
      </c>
      <c r="D2408" s="3"/>
      <c r="Q2408" s="1"/>
      <c r="V2408" s="22">
        <v>37106</v>
      </c>
      <c r="W2408" s="7">
        <v>0</v>
      </c>
    </row>
    <row r="2409" spans="1:23" ht="16.8">
      <c r="A2409" s="1">
        <v>37350</v>
      </c>
      <c r="B2409">
        <v>1.0249999999999999</v>
      </c>
      <c r="C2409" s="27">
        <f t="shared" si="133"/>
        <v>1.208</v>
      </c>
      <c r="D2409" s="3"/>
      <c r="Q2409" s="1"/>
      <c r="V2409" s="22">
        <v>37107</v>
      </c>
      <c r="W2409" s="7">
        <v>0</v>
      </c>
    </row>
    <row r="2410" spans="1:23" ht="16.8">
      <c r="A2410" s="1">
        <v>37351</v>
      </c>
      <c r="B2410">
        <v>1.0249999999999999</v>
      </c>
      <c r="C2410" s="27">
        <f t="shared" si="133"/>
        <v>1.0069999999999999</v>
      </c>
      <c r="D2410" s="3"/>
      <c r="Q2410" s="1"/>
      <c r="V2410" s="22">
        <v>37108</v>
      </c>
      <c r="W2410" s="7">
        <v>0</v>
      </c>
    </row>
    <row r="2411" spans="1:23" ht="16.8">
      <c r="A2411" s="1">
        <v>37352</v>
      </c>
      <c r="B2411">
        <v>1.0249999999999999</v>
      </c>
      <c r="C2411" s="27">
        <f t="shared" si="133"/>
        <v>0.83260000000000001</v>
      </c>
      <c r="D2411" s="3"/>
      <c r="Q2411" s="1"/>
      <c r="V2411" s="22">
        <v>37109</v>
      </c>
      <c r="W2411" s="7">
        <v>0</v>
      </c>
    </row>
    <row r="2412" spans="1:23" ht="16.8">
      <c r="A2412" s="1">
        <v>37353</v>
      </c>
      <c r="B2412">
        <v>1.0249999999999999</v>
      </c>
      <c r="C2412" s="27">
        <f t="shared" si="133"/>
        <v>0.76849999999999996</v>
      </c>
      <c r="D2412" s="3"/>
      <c r="Q2412" s="1"/>
      <c r="V2412" s="22">
        <v>37110</v>
      </c>
      <c r="W2412" s="7">
        <v>0</v>
      </c>
    </row>
    <row r="2413" spans="1:23" ht="16.8">
      <c r="A2413" s="1">
        <v>37354</v>
      </c>
      <c r="B2413">
        <v>1.0249999999999999</v>
      </c>
      <c r="C2413" s="27">
        <f t="shared" si="133"/>
        <v>0.62390000000000001</v>
      </c>
      <c r="D2413" s="3"/>
      <c r="Q2413" s="1"/>
      <c r="V2413" s="22">
        <v>37111</v>
      </c>
      <c r="W2413" s="7">
        <v>0</v>
      </c>
    </row>
    <row r="2414" spans="1:23" ht="16.8">
      <c r="A2414" s="1">
        <v>37355</v>
      </c>
      <c r="B2414">
        <v>1.0249999999999999</v>
      </c>
      <c r="C2414" s="27">
        <f t="shared" si="133"/>
        <v>0.51600000000000001</v>
      </c>
      <c r="D2414" s="3"/>
      <c r="Q2414" s="1"/>
      <c r="V2414" s="22">
        <v>37112</v>
      </c>
      <c r="W2414" s="7">
        <v>0</v>
      </c>
    </row>
    <row r="2415" spans="1:23" ht="16.8">
      <c r="A2415" s="1">
        <v>37356</v>
      </c>
      <c r="B2415">
        <v>1.0249999999999999</v>
      </c>
      <c r="C2415" s="27">
        <f t="shared" si="133"/>
        <v>0.43559999999999999</v>
      </c>
      <c r="D2415" s="3"/>
      <c r="Q2415" s="1"/>
      <c r="V2415" s="22">
        <v>37113</v>
      </c>
      <c r="W2415" s="7">
        <v>0</v>
      </c>
    </row>
    <row r="2416" spans="1:23" ht="16.8">
      <c r="A2416" s="1">
        <v>37357</v>
      </c>
      <c r="B2416">
        <v>1.0249999999999999</v>
      </c>
      <c r="C2416" s="27">
        <f t="shared" si="133"/>
        <v>0.37430000000000002</v>
      </c>
      <c r="D2416" s="3"/>
      <c r="Q2416" s="1"/>
      <c r="V2416" s="22">
        <v>37114</v>
      </c>
      <c r="W2416" s="7">
        <v>0</v>
      </c>
    </row>
    <row r="2417" spans="1:23" ht="16.8">
      <c r="A2417" s="1">
        <v>37358</v>
      </c>
      <c r="B2417">
        <v>1.0249999999999999</v>
      </c>
      <c r="C2417" s="27">
        <f t="shared" si="133"/>
        <v>0.31609999999999999</v>
      </c>
      <c r="D2417" s="3"/>
      <c r="Q2417" s="1"/>
      <c r="V2417" s="22">
        <v>37115</v>
      </c>
      <c r="W2417" s="7">
        <v>0</v>
      </c>
    </row>
    <row r="2418" spans="1:23" ht="16.8">
      <c r="A2418" s="1">
        <v>37359</v>
      </c>
      <c r="B2418">
        <v>0.91</v>
      </c>
      <c r="C2418" s="27">
        <f t="shared" si="133"/>
        <v>0.30080000000000001</v>
      </c>
      <c r="D2418" s="3"/>
      <c r="Q2418" s="1"/>
      <c r="V2418" s="22">
        <v>37116</v>
      </c>
      <c r="W2418" s="7">
        <v>0</v>
      </c>
    </row>
    <row r="2419" spans="1:23" ht="16.8">
      <c r="A2419" s="1">
        <v>37360</v>
      </c>
      <c r="B2419">
        <v>0.91</v>
      </c>
      <c r="C2419" s="27">
        <f t="shared" si="133"/>
        <v>0.26269999999999999</v>
      </c>
      <c r="D2419" s="3"/>
      <c r="Q2419" s="1"/>
      <c r="V2419" s="22">
        <v>37117</v>
      </c>
      <c r="W2419" s="7">
        <v>0</v>
      </c>
    </row>
    <row r="2420" spans="1:23" ht="16.8">
      <c r="A2420" s="1">
        <v>37361</v>
      </c>
      <c r="B2420">
        <v>0.91</v>
      </c>
      <c r="C2420" s="27">
        <f t="shared" si="133"/>
        <v>0.22789999999999999</v>
      </c>
      <c r="D2420" s="3"/>
      <c r="Q2420" s="1"/>
      <c r="V2420" s="22">
        <v>37118</v>
      </c>
      <c r="W2420" s="7">
        <v>0</v>
      </c>
    </row>
    <row r="2421" spans="1:23" ht="16.8">
      <c r="A2421" s="1">
        <v>37362</v>
      </c>
      <c r="B2421">
        <v>0.91</v>
      </c>
      <c r="C2421" s="27">
        <f t="shared" si="133"/>
        <v>0.25590000000000002</v>
      </c>
      <c r="D2421" s="3"/>
      <c r="Q2421" s="1"/>
      <c r="V2421" s="22">
        <v>37119</v>
      </c>
      <c r="W2421" s="7">
        <v>0</v>
      </c>
    </row>
    <row r="2422" spans="1:23" ht="16.8">
      <c r="A2422" s="1">
        <v>37363</v>
      </c>
      <c r="B2422">
        <v>0.91</v>
      </c>
      <c r="C2422" s="27">
        <f t="shared" si="133"/>
        <v>0.21909999999999999</v>
      </c>
      <c r="D2422" s="3"/>
      <c r="Q2422" s="1"/>
      <c r="V2422" s="22">
        <v>37120</v>
      </c>
      <c r="W2422" s="7">
        <v>0</v>
      </c>
    </row>
    <row r="2423" spans="1:23" ht="16.8">
      <c r="A2423" s="1">
        <v>37364</v>
      </c>
      <c r="B2423">
        <v>0.91</v>
      </c>
      <c r="C2423" s="27">
        <f t="shared" si="133"/>
        <v>0.13500000000000001</v>
      </c>
      <c r="D2423" s="3"/>
      <c r="Q2423" s="1"/>
      <c r="V2423" s="22">
        <v>37121</v>
      </c>
      <c r="W2423" s="7">
        <v>0</v>
      </c>
    </row>
    <row r="2424" spans="1:23" ht="16.8">
      <c r="A2424" s="1">
        <v>37365</v>
      </c>
      <c r="B2424">
        <v>0.79400000000000004</v>
      </c>
      <c r="C2424" s="27">
        <f t="shared" si="133"/>
        <v>9.8070000000000004E-2</v>
      </c>
      <c r="D2424" s="3"/>
      <c r="Q2424" s="1"/>
      <c r="V2424" s="22">
        <v>37122</v>
      </c>
      <c r="W2424" s="7">
        <v>0</v>
      </c>
    </row>
    <row r="2425" spans="1:23" ht="16.8">
      <c r="A2425" s="1">
        <v>37366</v>
      </c>
      <c r="B2425">
        <v>0.79400000000000004</v>
      </c>
      <c r="C2425" s="27">
        <f t="shared" si="133"/>
        <v>0.1026</v>
      </c>
      <c r="D2425" s="3"/>
      <c r="Q2425" s="1"/>
      <c r="V2425" s="22">
        <v>37123</v>
      </c>
      <c r="W2425" s="7">
        <v>0</v>
      </c>
    </row>
    <row r="2426" spans="1:23" ht="16.8">
      <c r="A2426" s="1">
        <v>37367</v>
      </c>
      <c r="B2426">
        <v>0.61499999999999999</v>
      </c>
      <c r="C2426" s="27">
        <f t="shared" si="133"/>
        <v>5.8770000000000003E-2</v>
      </c>
      <c r="D2426" s="3"/>
      <c r="Q2426" s="1"/>
      <c r="V2426" s="22">
        <v>37124</v>
      </c>
      <c r="W2426" s="7">
        <v>0</v>
      </c>
    </row>
    <row r="2427" spans="1:23" ht="16.8">
      <c r="A2427" s="1">
        <v>37368</v>
      </c>
      <c r="B2427">
        <v>0.61499999999999999</v>
      </c>
      <c r="C2427" s="27">
        <f t="shared" si="133"/>
        <v>9.1859999999999997E-2</v>
      </c>
      <c r="D2427" s="3"/>
      <c r="Q2427" s="1"/>
      <c r="V2427" s="22">
        <v>37125</v>
      </c>
      <c r="W2427" s="7">
        <v>0</v>
      </c>
    </row>
    <row r="2428" spans="1:23" ht="16.8">
      <c r="A2428" s="1">
        <v>37369</v>
      </c>
      <c r="B2428">
        <v>0.61499999999999999</v>
      </c>
      <c r="C2428" s="27">
        <f t="shared" si="133"/>
        <v>7.3950000000000002E-2</v>
      </c>
      <c r="D2428" s="3"/>
      <c r="Q2428" s="1"/>
      <c r="V2428" s="22">
        <v>37126</v>
      </c>
      <c r="W2428" s="7">
        <v>0</v>
      </c>
    </row>
    <row r="2429" spans="1:23" ht="16.8">
      <c r="A2429" s="1">
        <v>37370</v>
      </c>
      <c r="B2429">
        <v>0.61499999999999999</v>
      </c>
      <c r="C2429" s="27">
        <f t="shared" si="133"/>
        <v>6.4119999999999996E-2</v>
      </c>
      <c r="D2429" s="3"/>
      <c r="Q2429" s="1"/>
      <c r="V2429" s="22">
        <v>37127</v>
      </c>
      <c r="W2429" s="7">
        <v>0</v>
      </c>
    </row>
    <row r="2430" spans="1:23" ht="16.8">
      <c r="A2430" s="1">
        <v>37371</v>
      </c>
      <c r="B2430">
        <v>0.61499999999999999</v>
      </c>
      <c r="C2430" s="27">
        <f t="shared" si="133"/>
        <v>3.5029999999999999E-2</v>
      </c>
      <c r="D2430" s="3"/>
      <c r="Q2430" s="1"/>
      <c r="V2430" s="22">
        <v>37128</v>
      </c>
      <c r="W2430" s="7">
        <v>0</v>
      </c>
    </row>
    <row r="2431" spans="1:23" ht="16.8">
      <c r="A2431" s="1">
        <v>37372</v>
      </c>
      <c r="B2431">
        <v>0.61499999999999999</v>
      </c>
      <c r="C2431" s="27">
        <f t="shared" si="133"/>
        <v>1.6490000000000001E-2</v>
      </c>
      <c r="D2431" s="3"/>
      <c r="Q2431" s="1"/>
      <c r="V2431" s="22">
        <v>37129</v>
      </c>
      <c r="W2431" s="7">
        <v>0</v>
      </c>
    </row>
    <row r="2432" spans="1:23" ht="16.8">
      <c r="A2432" s="1">
        <v>37373</v>
      </c>
      <c r="B2432">
        <v>0.61499999999999999</v>
      </c>
      <c r="C2432" s="27">
        <f t="shared" si="133"/>
        <v>5.5980000000000002E-2</v>
      </c>
      <c r="D2432" s="3"/>
      <c r="Q2432" s="1"/>
      <c r="V2432" s="22">
        <v>37130</v>
      </c>
      <c r="W2432" s="7">
        <v>0</v>
      </c>
    </row>
    <row r="2433" spans="1:23" ht="16.8">
      <c r="A2433" s="1">
        <v>37374</v>
      </c>
      <c r="B2433">
        <v>0.61499999999999999</v>
      </c>
      <c r="C2433" s="27">
        <f t="shared" si="133"/>
        <v>2.5389999999999999E-2</v>
      </c>
      <c r="D2433" s="3"/>
      <c r="Q2433" s="1"/>
      <c r="V2433" s="22">
        <v>37131</v>
      </c>
      <c r="W2433" s="7">
        <v>0</v>
      </c>
    </row>
    <row r="2434" spans="1:23" ht="16.8">
      <c r="A2434" s="1">
        <v>37375</v>
      </c>
      <c r="B2434">
        <v>0.61499999999999999</v>
      </c>
      <c r="C2434" s="27">
        <f t="shared" si="133"/>
        <v>1.1639999999999999E-2</v>
      </c>
      <c r="D2434" s="3"/>
      <c r="Q2434" s="1"/>
      <c r="V2434" s="22">
        <v>37132</v>
      </c>
      <c r="W2434" s="7">
        <v>0</v>
      </c>
    </row>
    <row r="2435" spans="1:23" ht="16.8">
      <c r="A2435" s="1">
        <v>37376</v>
      </c>
      <c r="B2435">
        <v>0.61499999999999999</v>
      </c>
      <c r="C2435" s="27">
        <f t="shared" ref="C2435:C2498" si="134">W2678</f>
        <v>5.1929999999999997E-3</v>
      </c>
      <c r="D2435" s="3"/>
      <c r="Q2435" s="1"/>
      <c r="V2435" s="22">
        <v>37133</v>
      </c>
      <c r="W2435" s="7">
        <v>0</v>
      </c>
    </row>
    <row r="2436" spans="1:23" ht="16.8">
      <c r="A2436" s="1">
        <v>37377</v>
      </c>
      <c r="C2436" s="27">
        <f t="shared" si="134"/>
        <v>2.2520000000000001E-3</v>
      </c>
      <c r="D2436" s="3"/>
      <c r="Q2436" s="1"/>
      <c r="V2436" s="22">
        <v>37134</v>
      </c>
      <c r="W2436" s="7">
        <v>0</v>
      </c>
    </row>
    <row r="2437" spans="1:23" ht="16.8">
      <c r="A2437" s="1">
        <v>37378</v>
      </c>
      <c r="C2437" s="27">
        <f t="shared" si="134"/>
        <v>1.026E-3</v>
      </c>
      <c r="D2437" s="3"/>
      <c r="Q2437" s="1"/>
      <c r="V2437" s="22">
        <v>37135</v>
      </c>
      <c r="W2437" s="7">
        <v>0</v>
      </c>
    </row>
    <row r="2438" spans="1:23" ht="16.8">
      <c r="A2438" s="1">
        <v>37379</v>
      </c>
      <c r="C2438" s="27">
        <f t="shared" si="134"/>
        <v>8.9110000000000006E-5</v>
      </c>
      <c r="D2438" s="3"/>
      <c r="Q2438" s="1"/>
      <c r="V2438" s="22">
        <v>37136</v>
      </c>
      <c r="W2438" s="7">
        <v>0</v>
      </c>
    </row>
    <row r="2439" spans="1:23" ht="16.8">
      <c r="A2439" s="1">
        <v>37380</v>
      </c>
      <c r="C2439" s="27">
        <f t="shared" si="134"/>
        <v>0</v>
      </c>
      <c r="D2439" s="3"/>
      <c r="Q2439" s="1"/>
      <c r="V2439" s="22">
        <v>37137</v>
      </c>
      <c r="W2439" s="7">
        <v>0</v>
      </c>
    </row>
    <row r="2440" spans="1:23" ht="16.8">
      <c r="A2440" s="1">
        <v>37381</v>
      </c>
      <c r="C2440" s="27">
        <f t="shared" si="134"/>
        <v>0</v>
      </c>
      <c r="D2440" s="3"/>
      <c r="Q2440" s="1"/>
      <c r="V2440" s="22">
        <v>37138</v>
      </c>
      <c r="W2440" s="7">
        <v>0</v>
      </c>
    </row>
    <row r="2441" spans="1:23" ht="16.8">
      <c r="A2441" s="1">
        <v>37382</v>
      </c>
      <c r="C2441" s="27">
        <f t="shared" si="134"/>
        <v>0</v>
      </c>
      <c r="D2441" s="3"/>
      <c r="Q2441" s="1"/>
      <c r="V2441" s="22">
        <v>37139</v>
      </c>
      <c r="W2441" s="7">
        <v>0</v>
      </c>
    </row>
    <row r="2442" spans="1:23" ht="16.8">
      <c r="A2442" s="1">
        <v>37383</v>
      </c>
      <c r="C2442" s="27">
        <f t="shared" si="134"/>
        <v>0</v>
      </c>
      <c r="D2442" s="3"/>
      <c r="Q2442" s="1"/>
      <c r="V2442" s="22">
        <v>37140</v>
      </c>
      <c r="W2442" s="7">
        <v>0</v>
      </c>
    </row>
    <row r="2443" spans="1:23" ht="16.8">
      <c r="A2443" s="1">
        <v>37384</v>
      </c>
      <c r="C2443" s="27">
        <f t="shared" si="134"/>
        <v>0</v>
      </c>
      <c r="D2443" s="3"/>
      <c r="Q2443" s="1"/>
      <c r="V2443" s="22">
        <v>37141</v>
      </c>
      <c r="W2443" s="7">
        <v>0</v>
      </c>
    </row>
    <row r="2444" spans="1:23" ht="16.8">
      <c r="A2444" s="1">
        <v>37385</v>
      </c>
      <c r="C2444" s="27">
        <f t="shared" si="134"/>
        <v>0</v>
      </c>
      <c r="D2444" s="3"/>
      <c r="Q2444" s="1"/>
      <c r="V2444" s="22">
        <v>37142</v>
      </c>
      <c r="W2444" s="7">
        <v>0</v>
      </c>
    </row>
    <row r="2445" spans="1:23" ht="16.8">
      <c r="A2445" s="1">
        <v>37386</v>
      </c>
      <c r="C2445" s="27">
        <f t="shared" si="134"/>
        <v>0</v>
      </c>
      <c r="D2445" s="3"/>
      <c r="Q2445" s="1"/>
      <c r="V2445" s="22">
        <v>37143</v>
      </c>
      <c r="W2445" s="7">
        <v>0</v>
      </c>
    </row>
    <row r="2446" spans="1:23" ht="16.8">
      <c r="A2446" s="1">
        <v>37387</v>
      </c>
      <c r="C2446" s="27">
        <f t="shared" si="134"/>
        <v>0</v>
      </c>
      <c r="D2446" s="3"/>
      <c r="Q2446" s="1"/>
      <c r="V2446" s="22">
        <v>37144</v>
      </c>
      <c r="W2446" s="7">
        <v>0</v>
      </c>
    </row>
    <row r="2447" spans="1:23" ht="16.8">
      <c r="A2447" s="1">
        <v>37388</v>
      </c>
      <c r="C2447" s="27">
        <f t="shared" si="134"/>
        <v>0</v>
      </c>
      <c r="D2447" s="3"/>
      <c r="Q2447" s="1"/>
      <c r="V2447" s="22">
        <v>37145</v>
      </c>
      <c r="W2447" s="7">
        <v>0</v>
      </c>
    </row>
    <row r="2448" spans="1:23" ht="16.8">
      <c r="A2448" s="1">
        <v>37389</v>
      </c>
      <c r="C2448" s="27">
        <f t="shared" si="134"/>
        <v>0</v>
      </c>
      <c r="D2448" s="3"/>
      <c r="Q2448" s="1"/>
      <c r="V2448" s="22">
        <v>37146</v>
      </c>
      <c r="W2448" s="7">
        <v>0</v>
      </c>
    </row>
    <row r="2449" spans="1:23" ht="16.8">
      <c r="A2449" s="1">
        <v>37390</v>
      </c>
      <c r="C2449" s="27">
        <f t="shared" si="134"/>
        <v>0</v>
      </c>
      <c r="D2449" s="3"/>
      <c r="Q2449" s="1"/>
      <c r="V2449" s="22">
        <v>37147</v>
      </c>
      <c r="W2449" s="7">
        <v>0</v>
      </c>
    </row>
    <row r="2450" spans="1:23" ht="16.8">
      <c r="A2450" s="1">
        <v>37391</v>
      </c>
      <c r="B2450">
        <v>0.316</v>
      </c>
      <c r="C2450" s="27">
        <f t="shared" si="134"/>
        <v>0</v>
      </c>
      <c r="D2450" s="3"/>
      <c r="Q2450" s="1"/>
      <c r="V2450" s="22">
        <v>37148</v>
      </c>
      <c r="W2450" s="7">
        <v>0</v>
      </c>
    </row>
    <row r="2451" spans="1:23" ht="16.8">
      <c r="A2451" s="1">
        <v>37392</v>
      </c>
      <c r="C2451" s="27">
        <f t="shared" si="134"/>
        <v>0</v>
      </c>
      <c r="D2451" s="3"/>
      <c r="Q2451" s="1"/>
      <c r="V2451" s="22">
        <v>37149</v>
      </c>
      <c r="W2451" s="7">
        <v>0</v>
      </c>
    </row>
    <row r="2452" spans="1:23" ht="16.8">
      <c r="A2452" s="1">
        <v>37393</v>
      </c>
      <c r="C2452" s="27">
        <f t="shared" si="134"/>
        <v>0</v>
      </c>
      <c r="D2452" s="3"/>
      <c r="Q2452" s="1"/>
      <c r="V2452" s="22">
        <v>37150</v>
      </c>
      <c r="W2452" s="7">
        <v>0</v>
      </c>
    </row>
    <row r="2453" spans="1:23" ht="16.8">
      <c r="A2453" s="1">
        <v>37394</v>
      </c>
      <c r="C2453" s="27">
        <f t="shared" si="134"/>
        <v>0</v>
      </c>
      <c r="D2453" s="3"/>
      <c r="Q2453" s="1"/>
      <c r="V2453" s="22">
        <v>37151</v>
      </c>
      <c r="W2453" s="7">
        <v>0</v>
      </c>
    </row>
    <row r="2454" spans="1:23" ht="16.8">
      <c r="A2454" s="1">
        <v>37395</v>
      </c>
      <c r="C2454" s="27">
        <f t="shared" si="134"/>
        <v>0</v>
      </c>
      <c r="D2454" s="3"/>
      <c r="Q2454" s="1"/>
      <c r="V2454" s="22">
        <v>37152</v>
      </c>
      <c r="W2454" s="7">
        <v>0</v>
      </c>
    </row>
    <row r="2455" spans="1:23" ht="16.8">
      <c r="A2455" s="1">
        <v>37396</v>
      </c>
      <c r="C2455" s="27">
        <f t="shared" si="134"/>
        <v>0</v>
      </c>
      <c r="D2455" s="3"/>
      <c r="Q2455" s="1"/>
      <c r="V2455" s="22">
        <v>37153</v>
      </c>
      <c r="W2455" s="7">
        <v>0</v>
      </c>
    </row>
    <row r="2456" spans="1:23" ht="16.8">
      <c r="A2456" s="1">
        <v>37397</v>
      </c>
      <c r="C2456" s="27">
        <f t="shared" si="134"/>
        <v>0</v>
      </c>
      <c r="D2456" s="3"/>
      <c r="Q2456" s="1"/>
      <c r="V2456" s="22">
        <v>37154</v>
      </c>
      <c r="W2456" s="7">
        <v>0</v>
      </c>
    </row>
    <row r="2457" spans="1:23" ht="16.8">
      <c r="A2457" s="1">
        <v>37398</v>
      </c>
      <c r="C2457" s="27">
        <f t="shared" si="134"/>
        <v>0</v>
      </c>
      <c r="D2457" s="3"/>
      <c r="Q2457" s="1"/>
      <c r="V2457" s="22">
        <v>37155</v>
      </c>
      <c r="W2457" s="7">
        <v>0</v>
      </c>
    </row>
    <row r="2458" spans="1:23" ht="16.8">
      <c r="A2458" s="1">
        <v>37399</v>
      </c>
      <c r="C2458" s="27">
        <f t="shared" si="134"/>
        <v>0</v>
      </c>
      <c r="D2458" s="3"/>
      <c r="Q2458" s="1"/>
      <c r="V2458" s="22">
        <v>37156</v>
      </c>
      <c r="W2458" s="7">
        <v>0</v>
      </c>
    </row>
    <row r="2459" spans="1:23" ht="16.8">
      <c r="A2459" s="1">
        <v>37400</v>
      </c>
      <c r="C2459" s="27">
        <f t="shared" si="134"/>
        <v>0</v>
      </c>
      <c r="D2459" s="3"/>
      <c r="Q2459" s="1"/>
      <c r="V2459" s="22">
        <v>37157</v>
      </c>
      <c r="W2459" s="7">
        <v>0</v>
      </c>
    </row>
    <row r="2460" spans="1:23" ht="16.8">
      <c r="A2460" s="1">
        <v>37401</v>
      </c>
      <c r="C2460" s="27">
        <f t="shared" si="134"/>
        <v>0</v>
      </c>
      <c r="D2460" s="3"/>
      <c r="Q2460" s="1"/>
      <c r="V2460" s="22">
        <v>37158</v>
      </c>
      <c r="W2460" s="7">
        <v>0</v>
      </c>
    </row>
    <row r="2461" spans="1:23" ht="16.8">
      <c r="A2461" s="1">
        <v>37402</v>
      </c>
      <c r="C2461" s="27">
        <f t="shared" si="134"/>
        <v>0</v>
      </c>
      <c r="D2461" s="3"/>
      <c r="Q2461" s="1"/>
      <c r="V2461" s="22">
        <v>37159</v>
      </c>
      <c r="W2461" s="7">
        <v>0</v>
      </c>
    </row>
    <row r="2462" spans="1:23" ht="16.8">
      <c r="A2462" s="1">
        <v>37403</v>
      </c>
      <c r="C2462" s="27">
        <f t="shared" si="134"/>
        <v>0</v>
      </c>
      <c r="D2462" s="3"/>
      <c r="Q2462" s="1"/>
      <c r="V2462" s="22">
        <v>37160</v>
      </c>
      <c r="W2462" s="7">
        <v>0</v>
      </c>
    </row>
    <row r="2463" spans="1:23" ht="16.8">
      <c r="A2463" s="1">
        <v>37404</v>
      </c>
      <c r="C2463" s="27">
        <f t="shared" si="134"/>
        <v>0</v>
      </c>
      <c r="D2463" s="3"/>
      <c r="Q2463" s="1"/>
      <c r="V2463" s="22">
        <v>37161</v>
      </c>
      <c r="W2463" s="7">
        <v>0</v>
      </c>
    </row>
    <row r="2464" spans="1:23" ht="16.8">
      <c r="A2464" s="1">
        <v>37405</v>
      </c>
      <c r="C2464" s="27">
        <f t="shared" si="134"/>
        <v>0</v>
      </c>
      <c r="D2464" s="3"/>
      <c r="Q2464" s="1"/>
      <c r="V2464" s="22">
        <v>37162</v>
      </c>
      <c r="W2464" s="7">
        <v>0</v>
      </c>
    </row>
    <row r="2465" spans="1:23" ht="16.8">
      <c r="A2465" s="1">
        <v>37406</v>
      </c>
      <c r="C2465" s="27">
        <f t="shared" si="134"/>
        <v>0</v>
      </c>
      <c r="D2465" s="3"/>
      <c r="Q2465" s="1"/>
      <c r="V2465" s="22">
        <v>37163</v>
      </c>
      <c r="W2465" s="7">
        <v>0</v>
      </c>
    </row>
    <row r="2466" spans="1:23" ht="16.8">
      <c r="A2466" s="1">
        <v>37407</v>
      </c>
      <c r="C2466" s="27">
        <f t="shared" si="134"/>
        <v>0</v>
      </c>
      <c r="D2466" s="3"/>
      <c r="Q2466" s="1"/>
      <c r="V2466" s="22">
        <v>37164</v>
      </c>
      <c r="W2466" s="7">
        <v>0</v>
      </c>
    </row>
    <row r="2467" spans="1:23" ht="16.8">
      <c r="A2467" s="1">
        <v>37408</v>
      </c>
      <c r="C2467" s="27">
        <f t="shared" si="134"/>
        <v>0</v>
      </c>
      <c r="D2467" s="3"/>
      <c r="Q2467" s="1"/>
      <c r="V2467" s="22">
        <v>37165</v>
      </c>
      <c r="W2467" s="7">
        <v>0</v>
      </c>
    </row>
    <row r="2468" spans="1:23" ht="16.8">
      <c r="A2468" s="1">
        <v>37409</v>
      </c>
      <c r="C2468" s="27">
        <f t="shared" si="134"/>
        <v>0</v>
      </c>
      <c r="D2468" s="3"/>
      <c r="Q2468" s="1"/>
      <c r="V2468" s="22">
        <v>37166</v>
      </c>
      <c r="W2468" s="7">
        <v>0</v>
      </c>
    </row>
    <row r="2469" spans="1:23" ht="16.8">
      <c r="A2469" s="1">
        <v>37410</v>
      </c>
      <c r="C2469" s="27">
        <f t="shared" si="134"/>
        <v>0</v>
      </c>
      <c r="D2469" s="3"/>
      <c r="Q2469" s="1"/>
      <c r="V2469" s="22">
        <v>37167</v>
      </c>
      <c r="W2469" s="7">
        <v>0</v>
      </c>
    </row>
    <row r="2470" spans="1:23" ht="16.8">
      <c r="A2470" s="1">
        <v>37411</v>
      </c>
      <c r="C2470" s="27">
        <f t="shared" si="134"/>
        <v>0</v>
      </c>
      <c r="D2470" s="3"/>
      <c r="Q2470" s="1"/>
      <c r="V2470" s="22">
        <v>37168</v>
      </c>
      <c r="W2470" s="7">
        <v>0</v>
      </c>
    </row>
    <row r="2471" spans="1:23" ht="16.8">
      <c r="A2471" s="1">
        <v>37412</v>
      </c>
      <c r="C2471" s="27">
        <f t="shared" si="134"/>
        <v>0</v>
      </c>
      <c r="D2471" s="3"/>
      <c r="Q2471" s="1"/>
      <c r="V2471" s="22">
        <v>37169</v>
      </c>
      <c r="W2471" s="7">
        <v>0</v>
      </c>
    </row>
    <row r="2472" spans="1:23" ht="16.8">
      <c r="A2472" s="1">
        <v>37413</v>
      </c>
      <c r="C2472" s="27">
        <f t="shared" si="134"/>
        <v>0</v>
      </c>
      <c r="D2472" s="3"/>
      <c r="Q2472" s="1"/>
      <c r="V2472" s="22">
        <v>37170</v>
      </c>
      <c r="W2472" s="7">
        <v>0</v>
      </c>
    </row>
    <row r="2473" spans="1:23" ht="16.8">
      <c r="A2473" s="1">
        <v>37414</v>
      </c>
      <c r="C2473" s="27">
        <f t="shared" si="134"/>
        <v>0</v>
      </c>
      <c r="D2473" s="3"/>
      <c r="Q2473" s="1"/>
      <c r="V2473" s="22">
        <v>37171</v>
      </c>
      <c r="W2473" s="7">
        <v>0</v>
      </c>
    </row>
    <row r="2474" spans="1:23" ht="16.8">
      <c r="A2474" s="1">
        <v>37415</v>
      </c>
      <c r="C2474" s="27">
        <f t="shared" si="134"/>
        <v>0</v>
      </c>
      <c r="D2474" s="3"/>
      <c r="Q2474" s="1"/>
      <c r="V2474" s="22">
        <v>37172</v>
      </c>
      <c r="W2474" s="7">
        <v>0</v>
      </c>
    </row>
    <row r="2475" spans="1:23" ht="16.8">
      <c r="A2475" s="1">
        <v>37416</v>
      </c>
      <c r="C2475" s="27">
        <f t="shared" si="134"/>
        <v>0</v>
      </c>
      <c r="D2475" s="3"/>
      <c r="Q2475" s="1"/>
      <c r="V2475" s="22">
        <v>37173</v>
      </c>
      <c r="W2475" s="7">
        <v>0</v>
      </c>
    </row>
    <row r="2476" spans="1:23" ht="16.8">
      <c r="A2476" s="1">
        <v>37417</v>
      </c>
      <c r="C2476" s="27">
        <f t="shared" si="134"/>
        <v>0</v>
      </c>
      <c r="D2476" s="3"/>
      <c r="Q2476" s="1"/>
      <c r="V2476" s="22">
        <v>37174</v>
      </c>
      <c r="W2476" s="7">
        <v>0</v>
      </c>
    </row>
    <row r="2477" spans="1:23" ht="16.8">
      <c r="A2477" s="1">
        <v>37418</v>
      </c>
      <c r="C2477" s="27">
        <f t="shared" si="134"/>
        <v>0</v>
      </c>
      <c r="D2477" s="3"/>
      <c r="Q2477" s="1"/>
      <c r="V2477" s="22">
        <v>37175</v>
      </c>
      <c r="W2477" s="7">
        <v>0</v>
      </c>
    </row>
    <row r="2478" spans="1:23" ht="16.8">
      <c r="A2478" s="1">
        <v>37419</v>
      </c>
      <c r="C2478" s="27">
        <f t="shared" si="134"/>
        <v>0</v>
      </c>
      <c r="D2478" s="3"/>
      <c r="Q2478" s="1"/>
      <c r="V2478" s="22">
        <v>37176</v>
      </c>
      <c r="W2478" s="7">
        <v>0</v>
      </c>
    </row>
    <row r="2479" spans="1:23" ht="16.8">
      <c r="A2479" s="1">
        <v>37420</v>
      </c>
      <c r="C2479" s="27">
        <f t="shared" si="134"/>
        <v>0</v>
      </c>
      <c r="D2479" s="3"/>
      <c r="Q2479" s="1"/>
      <c r="V2479" s="22">
        <v>37177</v>
      </c>
      <c r="W2479" s="7">
        <v>0</v>
      </c>
    </row>
    <row r="2480" spans="1:23" ht="16.8">
      <c r="A2480" s="1">
        <v>37421</v>
      </c>
      <c r="C2480" s="27">
        <f t="shared" si="134"/>
        <v>0</v>
      </c>
      <c r="D2480" s="3"/>
      <c r="Q2480" s="1"/>
      <c r="V2480" s="22">
        <v>37178</v>
      </c>
      <c r="W2480" s="7">
        <v>0</v>
      </c>
    </row>
    <row r="2481" spans="1:23" ht="16.8">
      <c r="A2481" s="1">
        <v>37422</v>
      </c>
      <c r="B2481">
        <v>0.19800000000000001</v>
      </c>
      <c r="C2481" s="27">
        <f t="shared" si="134"/>
        <v>0</v>
      </c>
      <c r="D2481" s="3"/>
      <c r="Q2481" s="1"/>
      <c r="V2481" s="22">
        <v>37179</v>
      </c>
      <c r="W2481" s="7">
        <v>0</v>
      </c>
    </row>
    <row r="2482" spans="1:23" ht="16.8">
      <c r="A2482" s="1">
        <v>37423</v>
      </c>
      <c r="C2482" s="27">
        <f t="shared" si="134"/>
        <v>0</v>
      </c>
      <c r="D2482" s="3"/>
      <c r="Q2482" s="1"/>
      <c r="V2482" s="22">
        <v>37180</v>
      </c>
      <c r="W2482" s="7">
        <v>0</v>
      </c>
    </row>
    <row r="2483" spans="1:23" ht="16.8">
      <c r="A2483" s="1">
        <v>37424</v>
      </c>
      <c r="C2483" s="27">
        <f t="shared" si="134"/>
        <v>0</v>
      </c>
      <c r="D2483" s="3"/>
      <c r="Q2483" s="1"/>
      <c r="V2483" s="22">
        <v>37181</v>
      </c>
      <c r="W2483" s="7">
        <v>0</v>
      </c>
    </row>
    <row r="2484" spans="1:23" ht="16.8">
      <c r="A2484" s="1">
        <v>37425</v>
      </c>
      <c r="C2484" s="27">
        <f t="shared" si="134"/>
        <v>0</v>
      </c>
      <c r="D2484" s="3"/>
      <c r="Q2484" s="1"/>
      <c r="V2484" s="22">
        <v>37182</v>
      </c>
      <c r="W2484" s="7">
        <v>0</v>
      </c>
    </row>
    <row r="2485" spans="1:23" ht="16.8">
      <c r="A2485" s="1">
        <v>37426</v>
      </c>
      <c r="C2485" s="27">
        <f t="shared" si="134"/>
        <v>0</v>
      </c>
      <c r="D2485" s="3"/>
      <c r="Q2485" s="1"/>
      <c r="V2485" s="22">
        <v>37183</v>
      </c>
      <c r="W2485" s="7">
        <v>0</v>
      </c>
    </row>
    <row r="2486" spans="1:23" ht="16.8">
      <c r="A2486" s="1">
        <v>37427</v>
      </c>
      <c r="C2486" s="27">
        <f t="shared" si="134"/>
        <v>0</v>
      </c>
      <c r="D2486" s="3"/>
      <c r="Q2486" s="1"/>
      <c r="V2486" s="22">
        <v>37184</v>
      </c>
      <c r="W2486" s="7">
        <v>0</v>
      </c>
    </row>
    <row r="2487" spans="1:23" ht="16.8">
      <c r="A2487" s="1">
        <v>37428</v>
      </c>
      <c r="C2487" s="27">
        <f t="shared" si="134"/>
        <v>0</v>
      </c>
      <c r="D2487" s="3"/>
      <c r="Q2487" s="1"/>
      <c r="V2487" s="22">
        <v>37185</v>
      </c>
      <c r="W2487" s="7">
        <v>0</v>
      </c>
    </row>
    <row r="2488" spans="1:23" ht="16.8">
      <c r="A2488" s="1">
        <v>37429</v>
      </c>
      <c r="C2488" s="27">
        <f t="shared" si="134"/>
        <v>0</v>
      </c>
      <c r="D2488" s="3"/>
      <c r="Q2488" s="1"/>
      <c r="V2488" s="22">
        <v>37186</v>
      </c>
      <c r="W2488" s="7">
        <v>0</v>
      </c>
    </row>
    <row r="2489" spans="1:23" ht="16.8">
      <c r="A2489" s="1">
        <v>37430</v>
      </c>
      <c r="C2489" s="27">
        <f t="shared" si="134"/>
        <v>0</v>
      </c>
      <c r="D2489" s="3"/>
      <c r="Q2489" s="1"/>
      <c r="V2489" s="22">
        <v>37187</v>
      </c>
      <c r="W2489" s="7">
        <v>0</v>
      </c>
    </row>
    <row r="2490" spans="1:23" ht="16.8">
      <c r="A2490" s="1">
        <v>37431</v>
      </c>
      <c r="C2490" s="27">
        <f t="shared" si="134"/>
        <v>0</v>
      </c>
      <c r="D2490" s="3"/>
      <c r="Q2490" s="1"/>
      <c r="V2490" s="22">
        <v>37188</v>
      </c>
      <c r="W2490" s="7">
        <v>0</v>
      </c>
    </row>
    <row r="2491" spans="1:23" ht="16.8">
      <c r="A2491" s="1">
        <v>37432</v>
      </c>
      <c r="C2491" s="27">
        <f t="shared" si="134"/>
        <v>0</v>
      </c>
      <c r="D2491" s="3"/>
      <c r="Q2491" s="1"/>
      <c r="V2491" s="22">
        <v>37189</v>
      </c>
      <c r="W2491" s="7">
        <v>0</v>
      </c>
    </row>
    <row r="2492" spans="1:23" ht="16.8">
      <c r="A2492" s="1">
        <v>37433</v>
      </c>
      <c r="C2492" s="27">
        <f t="shared" si="134"/>
        <v>0</v>
      </c>
      <c r="D2492" s="3"/>
      <c r="Q2492" s="1"/>
      <c r="V2492" s="22">
        <v>37190</v>
      </c>
      <c r="W2492" s="7">
        <v>0</v>
      </c>
    </row>
    <row r="2493" spans="1:23" ht="16.8">
      <c r="A2493" s="1">
        <v>37434</v>
      </c>
      <c r="C2493" s="27">
        <f t="shared" si="134"/>
        <v>0</v>
      </c>
      <c r="D2493" s="3"/>
      <c r="Q2493" s="1"/>
      <c r="V2493" s="22">
        <v>37191</v>
      </c>
      <c r="W2493" s="7">
        <v>3.2100000000000002E-3</v>
      </c>
    </row>
    <row r="2494" spans="1:23" ht="16.8">
      <c r="A2494" s="1">
        <v>37435</v>
      </c>
      <c r="C2494" s="27">
        <f t="shared" si="134"/>
        <v>0</v>
      </c>
      <c r="D2494" s="3"/>
      <c r="Q2494" s="1"/>
      <c r="V2494" s="22">
        <v>37192</v>
      </c>
      <c r="W2494" s="7">
        <v>3.5200000000000001E-3</v>
      </c>
    </row>
    <row r="2495" spans="1:23" ht="16.8">
      <c r="A2495" s="1">
        <v>37436</v>
      </c>
      <c r="C2495" s="27">
        <f t="shared" si="134"/>
        <v>0</v>
      </c>
      <c r="D2495" s="3"/>
      <c r="Q2495" s="1"/>
      <c r="V2495" s="22">
        <v>37193</v>
      </c>
      <c r="W2495" s="7">
        <v>3.3279999999999998E-3</v>
      </c>
    </row>
    <row r="2496" spans="1:23" ht="16.8">
      <c r="A2496" s="1">
        <v>37437</v>
      </c>
      <c r="C2496" s="27">
        <f t="shared" si="134"/>
        <v>0</v>
      </c>
      <c r="D2496" s="3"/>
      <c r="Q2496" s="1"/>
      <c r="V2496" s="22">
        <v>37194</v>
      </c>
      <c r="W2496" s="7">
        <v>2.8E-3</v>
      </c>
    </row>
    <row r="2497" spans="1:23" ht="16.8">
      <c r="A2497" s="1">
        <v>37438</v>
      </c>
      <c r="C2497" s="27">
        <f t="shared" si="134"/>
        <v>0</v>
      </c>
      <c r="D2497" s="3"/>
      <c r="Q2497" s="1"/>
      <c r="V2497" s="22">
        <v>37195</v>
      </c>
      <c r="W2497" s="7">
        <v>2.1679999999999998E-3</v>
      </c>
    </row>
    <row r="2498" spans="1:23" ht="16.8">
      <c r="A2498" s="1">
        <v>37439</v>
      </c>
      <c r="C2498" s="27">
        <f t="shared" si="134"/>
        <v>0</v>
      </c>
      <c r="D2498" s="3"/>
      <c r="Q2498" s="1"/>
      <c r="V2498" s="22">
        <v>37196</v>
      </c>
      <c r="W2498" s="7">
        <v>1.647E-3</v>
      </c>
    </row>
    <row r="2499" spans="1:23" ht="16.8">
      <c r="A2499" s="1">
        <v>37440</v>
      </c>
      <c r="C2499" s="27">
        <f t="shared" ref="C2499:C2562" si="135">W2742</f>
        <v>0</v>
      </c>
      <c r="D2499" s="3"/>
      <c r="Q2499" s="1"/>
      <c r="V2499" s="22">
        <v>37197</v>
      </c>
      <c r="W2499" s="7">
        <v>1.1590000000000001E-3</v>
      </c>
    </row>
    <row r="2500" spans="1:23" ht="16.8">
      <c r="A2500" s="1">
        <v>37441</v>
      </c>
      <c r="C2500" s="27">
        <f t="shared" si="135"/>
        <v>0</v>
      </c>
      <c r="D2500" s="3"/>
      <c r="Q2500" s="1"/>
      <c r="V2500" s="22">
        <v>37198</v>
      </c>
      <c r="W2500" s="7">
        <v>8.8619999999999997E-4</v>
      </c>
    </row>
    <row r="2501" spans="1:23" ht="16.8">
      <c r="A2501" s="1">
        <v>37442</v>
      </c>
      <c r="C2501" s="27">
        <f t="shared" si="135"/>
        <v>0</v>
      </c>
      <c r="D2501" s="3"/>
      <c r="Q2501" s="1"/>
      <c r="V2501" s="22">
        <v>37199</v>
      </c>
      <c r="W2501" s="7">
        <v>1.5569999999999999</v>
      </c>
    </row>
    <row r="2502" spans="1:23" ht="16.8">
      <c r="A2502" s="1">
        <v>37443</v>
      </c>
      <c r="C2502" s="27">
        <f t="shared" si="135"/>
        <v>0</v>
      </c>
      <c r="D2502" s="3"/>
      <c r="Q2502" s="1"/>
      <c r="V2502" s="22">
        <v>37200</v>
      </c>
      <c r="W2502" s="7">
        <v>2.8180000000000001</v>
      </c>
    </row>
    <row r="2503" spans="1:23" ht="16.8">
      <c r="A2503" s="1">
        <v>37444</v>
      </c>
      <c r="C2503" s="27">
        <f t="shared" si="135"/>
        <v>0</v>
      </c>
      <c r="D2503" s="3"/>
      <c r="Q2503" s="1"/>
      <c r="V2503" s="22">
        <v>37201</v>
      </c>
      <c r="W2503" s="7">
        <v>2.9820000000000002</v>
      </c>
    </row>
    <row r="2504" spans="1:23" ht="16.8">
      <c r="A2504" s="1">
        <v>37445</v>
      </c>
      <c r="C2504" s="27">
        <f t="shared" si="135"/>
        <v>0</v>
      </c>
      <c r="D2504" s="3"/>
      <c r="Q2504" s="1"/>
      <c r="V2504" s="22">
        <v>37202</v>
      </c>
      <c r="W2504" s="7">
        <v>2.7919999999999998</v>
      </c>
    </row>
    <row r="2505" spans="1:23" ht="16.8">
      <c r="A2505" s="1">
        <v>37446</v>
      </c>
      <c r="C2505" s="27">
        <f t="shared" si="135"/>
        <v>0</v>
      </c>
      <c r="D2505" s="3"/>
      <c r="Q2505" s="1"/>
      <c r="V2505" s="22">
        <v>37203</v>
      </c>
      <c r="W2505" s="7">
        <v>2.3679999999999999</v>
      </c>
    </row>
    <row r="2506" spans="1:23" ht="16.8">
      <c r="A2506" s="1">
        <v>37447</v>
      </c>
      <c r="C2506" s="27">
        <f t="shared" si="135"/>
        <v>0</v>
      </c>
      <c r="D2506" s="3"/>
      <c r="Q2506" s="1"/>
      <c r="V2506" s="22">
        <v>37204</v>
      </c>
      <c r="W2506" s="7">
        <v>1.921</v>
      </c>
    </row>
    <row r="2507" spans="1:23" ht="16.8">
      <c r="A2507" s="1">
        <v>37448</v>
      </c>
      <c r="C2507" s="27">
        <f t="shared" si="135"/>
        <v>0</v>
      </c>
      <c r="D2507" s="3"/>
      <c r="Q2507" s="1"/>
      <c r="V2507" s="22">
        <v>37205</v>
      </c>
      <c r="W2507" s="7">
        <v>1.5229999999999999</v>
      </c>
    </row>
    <row r="2508" spans="1:23" ht="16.8">
      <c r="A2508" s="1">
        <v>37449</v>
      </c>
      <c r="C2508" s="27">
        <f t="shared" si="135"/>
        <v>0</v>
      </c>
      <c r="D2508" s="3"/>
      <c r="Q2508" s="1"/>
      <c r="V2508" s="22">
        <v>37206</v>
      </c>
      <c r="W2508" s="7">
        <v>1.1930000000000001</v>
      </c>
    </row>
    <row r="2509" spans="1:23" ht="16.8">
      <c r="A2509" s="1">
        <v>37450</v>
      </c>
      <c r="C2509" s="27">
        <f t="shared" si="135"/>
        <v>0</v>
      </c>
      <c r="D2509" s="3"/>
      <c r="Q2509" s="1"/>
      <c r="V2509" s="22">
        <v>37207</v>
      </c>
      <c r="W2509" s="7">
        <v>0.92900000000000005</v>
      </c>
    </row>
    <row r="2510" spans="1:23" ht="16.8">
      <c r="A2510" s="1">
        <v>37451</v>
      </c>
      <c r="C2510" s="27">
        <f t="shared" si="135"/>
        <v>0</v>
      </c>
      <c r="D2510" s="3"/>
      <c r="Q2510" s="1"/>
      <c r="V2510" s="22">
        <v>37208</v>
      </c>
      <c r="W2510" s="7">
        <v>0.72099999999999997</v>
      </c>
    </row>
    <row r="2511" spans="1:23" ht="16.8">
      <c r="A2511" s="1">
        <v>37452</v>
      </c>
      <c r="B2511">
        <v>0.14299999999999999</v>
      </c>
      <c r="C2511" s="27">
        <f t="shared" si="135"/>
        <v>0</v>
      </c>
      <c r="D2511" s="3"/>
      <c r="Q2511" s="1"/>
      <c r="V2511" s="22">
        <v>37209</v>
      </c>
      <c r="W2511" s="7">
        <v>0.5585</v>
      </c>
    </row>
    <row r="2512" spans="1:23" ht="16.8">
      <c r="A2512" s="1">
        <v>37453</v>
      </c>
      <c r="C2512" s="27">
        <f t="shared" si="135"/>
        <v>0</v>
      </c>
      <c r="D2512" s="3"/>
      <c r="Q2512" s="1"/>
      <c r="V2512" s="22">
        <v>37210</v>
      </c>
      <c r="W2512" s="7">
        <v>0.43240000000000001</v>
      </c>
    </row>
    <row r="2513" spans="1:23" ht="16.8">
      <c r="A2513" s="1">
        <v>37454</v>
      </c>
      <c r="C2513" s="27">
        <f t="shared" si="135"/>
        <v>0</v>
      </c>
      <c r="D2513" s="3"/>
      <c r="Q2513" s="1"/>
      <c r="V2513" s="22">
        <v>37211</v>
      </c>
      <c r="W2513" s="7">
        <v>0.33460000000000001</v>
      </c>
    </row>
    <row r="2514" spans="1:23" ht="16.8">
      <c r="A2514" s="1">
        <v>37455</v>
      </c>
      <c r="C2514" s="27">
        <f t="shared" si="135"/>
        <v>0</v>
      </c>
      <c r="D2514" s="3"/>
      <c r="Q2514" s="1"/>
      <c r="V2514" s="22">
        <v>37212</v>
      </c>
      <c r="W2514" s="7">
        <v>0.25879999999999997</v>
      </c>
    </row>
    <row r="2515" spans="1:23" ht="16.8">
      <c r="A2515" s="1">
        <v>37456</v>
      </c>
      <c r="C2515" s="27">
        <f t="shared" si="135"/>
        <v>0</v>
      </c>
      <c r="D2515" s="3"/>
      <c r="Q2515" s="1"/>
      <c r="V2515" s="22">
        <v>37213</v>
      </c>
      <c r="W2515" s="7">
        <v>0.2001</v>
      </c>
    </row>
    <row r="2516" spans="1:23" ht="16.8">
      <c r="A2516" s="1">
        <v>37457</v>
      </c>
      <c r="C2516" s="27">
        <f t="shared" si="135"/>
        <v>0</v>
      </c>
      <c r="D2516" s="3"/>
      <c r="Q2516" s="1"/>
      <c r="V2516" s="22">
        <v>37214</v>
      </c>
      <c r="W2516" s="7">
        <v>0.15490000000000001</v>
      </c>
    </row>
    <row r="2517" spans="1:23" ht="16.8">
      <c r="A2517" s="1">
        <v>37458</v>
      </c>
      <c r="C2517" s="27">
        <f t="shared" si="135"/>
        <v>0</v>
      </c>
      <c r="D2517" s="3"/>
      <c r="Q2517" s="1"/>
      <c r="V2517" s="22">
        <v>37215</v>
      </c>
      <c r="W2517" s="7">
        <v>0.1198</v>
      </c>
    </row>
    <row r="2518" spans="1:23" ht="16.8">
      <c r="A2518" s="1">
        <v>37459</v>
      </c>
      <c r="C2518" s="27">
        <f t="shared" si="135"/>
        <v>0</v>
      </c>
      <c r="D2518" s="3"/>
      <c r="Q2518" s="1"/>
      <c r="V2518" s="22">
        <v>37216</v>
      </c>
      <c r="W2518" s="7">
        <v>0.2011</v>
      </c>
    </row>
    <row r="2519" spans="1:23" ht="16.8">
      <c r="A2519" s="1">
        <v>37460</v>
      </c>
      <c r="C2519" s="27">
        <f t="shared" si="135"/>
        <v>0</v>
      </c>
      <c r="D2519" s="3"/>
      <c r="Q2519" s="1"/>
      <c r="V2519" s="22">
        <v>37217</v>
      </c>
      <c r="W2519" s="7">
        <v>0.20419999999999999</v>
      </c>
    </row>
    <row r="2520" spans="1:23" ht="16.8">
      <c r="A2520" s="1">
        <v>37461</v>
      </c>
      <c r="C2520" s="27">
        <f t="shared" si="135"/>
        <v>0</v>
      </c>
      <c r="D2520" s="3"/>
      <c r="Q2520" s="1"/>
      <c r="V2520" s="22">
        <v>37218</v>
      </c>
      <c r="W2520" s="7">
        <v>0.17979999999999999</v>
      </c>
    </row>
    <row r="2521" spans="1:23" ht="16.8">
      <c r="A2521" s="1">
        <v>37462</v>
      </c>
      <c r="C2521" s="27">
        <f t="shared" si="135"/>
        <v>0</v>
      </c>
      <c r="D2521" s="3"/>
      <c r="Q2521" s="1"/>
      <c r="V2521" s="22">
        <v>37219</v>
      </c>
      <c r="W2521" s="7">
        <v>0.52700000000000002</v>
      </c>
    </row>
    <row r="2522" spans="1:23" ht="16.8">
      <c r="A2522" s="1">
        <v>37463</v>
      </c>
      <c r="C2522" s="27">
        <f t="shared" si="135"/>
        <v>0</v>
      </c>
      <c r="D2522" s="3"/>
      <c r="Q2522" s="1"/>
      <c r="V2522" s="22">
        <v>37220</v>
      </c>
      <c r="W2522" s="7">
        <v>0.85529999999999995</v>
      </c>
    </row>
    <row r="2523" spans="1:23" ht="16.8">
      <c r="A2523" s="1">
        <v>37464</v>
      </c>
      <c r="C2523" s="27">
        <f t="shared" si="135"/>
        <v>0</v>
      </c>
      <c r="D2523" s="3"/>
      <c r="Q2523" s="1"/>
      <c r="V2523" s="22">
        <v>37221</v>
      </c>
      <c r="W2523" s="7">
        <v>0.8629</v>
      </c>
    </row>
    <row r="2524" spans="1:23" ht="16.8">
      <c r="A2524" s="1">
        <v>37465</v>
      </c>
      <c r="C2524" s="27">
        <f t="shared" si="135"/>
        <v>0</v>
      </c>
      <c r="D2524" s="3"/>
      <c r="Q2524" s="1"/>
      <c r="V2524" s="22">
        <v>37222</v>
      </c>
      <c r="W2524" s="7">
        <v>0.75770000000000004</v>
      </c>
    </row>
    <row r="2525" spans="1:23" ht="16.8">
      <c r="A2525" s="1">
        <v>37466</v>
      </c>
      <c r="C2525" s="27">
        <f t="shared" si="135"/>
        <v>2.7280000000000002E-4</v>
      </c>
      <c r="D2525" s="3"/>
      <c r="Q2525" s="1"/>
      <c r="V2525" s="22">
        <v>37223</v>
      </c>
      <c r="W2525" s="7">
        <v>0.62690000000000001</v>
      </c>
    </row>
    <row r="2526" spans="1:23" ht="16.8">
      <c r="A2526" s="1">
        <v>37467</v>
      </c>
      <c r="C2526" s="27">
        <f t="shared" si="135"/>
        <v>0</v>
      </c>
      <c r="D2526" s="3"/>
      <c r="Q2526" s="1"/>
      <c r="V2526" s="22">
        <v>37224</v>
      </c>
      <c r="W2526" s="7">
        <v>0.50349999999999995</v>
      </c>
    </row>
    <row r="2527" spans="1:23" ht="16.8">
      <c r="A2527" s="1">
        <v>37468</v>
      </c>
      <c r="C2527" s="27">
        <f t="shared" si="135"/>
        <v>0</v>
      </c>
      <c r="D2527" s="3"/>
      <c r="Q2527" s="1"/>
      <c r="V2527" s="22">
        <v>37225</v>
      </c>
      <c r="W2527" s="7">
        <v>0.3977</v>
      </c>
    </row>
    <row r="2528" spans="1:23" ht="16.8">
      <c r="A2528" s="1">
        <v>37469</v>
      </c>
      <c r="C2528" s="27">
        <f t="shared" si="135"/>
        <v>0</v>
      </c>
      <c r="D2528" s="3"/>
      <c r="Q2528" s="1"/>
      <c r="V2528" s="22">
        <v>37226</v>
      </c>
      <c r="W2528" s="7">
        <v>0.32650000000000001</v>
      </c>
    </row>
    <row r="2529" spans="1:23" ht="16.8">
      <c r="A2529" s="1">
        <v>37470</v>
      </c>
      <c r="C2529" s="27">
        <f t="shared" si="135"/>
        <v>0</v>
      </c>
      <c r="D2529" s="3"/>
      <c r="Q2529" s="1"/>
      <c r="V2529" s="22">
        <v>37227</v>
      </c>
      <c r="W2529" s="7">
        <v>0.8135</v>
      </c>
    </row>
    <row r="2530" spans="1:23" ht="16.8">
      <c r="A2530" s="1">
        <v>37471</v>
      </c>
      <c r="C2530" s="27">
        <f t="shared" si="135"/>
        <v>0</v>
      </c>
      <c r="D2530" s="3"/>
      <c r="Q2530" s="1"/>
      <c r="V2530" s="22">
        <v>37228</v>
      </c>
      <c r="W2530" s="7">
        <v>1.2849999999999999</v>
      </c>
    </row>
    <row r="2531" spans="1:23" ht="16.8">
      <c r="A2531" s="1">
        <v>37472</v>
      </c>
      <c r="C2531" s="27">
        <f t="shared" si="135"/>
        <v>0</v>
      </c>
      <c r="D2531" s="3"/>
      <c r="Q2531" s="1"/>
      <c r="V2531" s="22">
        <v>37229</v>
      </c>
      <c r="W2531" s="7">
        <v>1.3089999999999999</v>
      </c>
    </row>
    <row r="2532" spans="1:23" ht="16.8">
      <c r="A2532" s="1">
        <v>37473</v>
      </c>
      <c r="C2532" s="27">
        <f t="shared" si="135"/>
        <v>0</v>
      </c>
      <c r="D2532" s="3"/>
      <c r="Q2532" s="1"/>
      <c r="V2532" s="22">
        <v>37230</v>
      </c>
      <c r="W2532" s="7">
        <v>1.3049999999999999</v>
      </c>
    </row>
    <row r="2533" spans="1:23" ht="16.8">
      <c r="A2533" s="1">
        <v>37474</v>
      </c>
      <c r="C2533" s="27">
        <f t="shared" si="135"/>
        <v>0</v>
      </c>
      <c r="D2533" s="3"/>
      <c r="Q2533" s="1"/>
      <c r="V2533" s="22">
        <v>37231</v>
      </c>
      <c r="W2533" s="7">
        <v>1.2649999999999999</v>
      </c>
    </row>
    <row r="2534" spans="1:23" ht="16.8">
      <c r="A2534" s="1">
        <v>37475</v>
      </c>
      <c r="C2534" s="27">
        <f t="shared" si="135"/>
        <v>0</v>
      </c>
      <c r="D2534" s="3"/>
      <c r="Q2534" s="1"/>
      <c r="V2534" s="22">
        <v>37232</v>
      </c>
      <c r="W2534" s="7">
        <v>1.327</v>
      </c>
    </row>
    <row r="2535" spans="1:23" ht="16.8">
      <c r="A2535" s="1">
        <v>37476</v>
      </c>
      <c r="C2535" s="27">
        <f t="shared" si="135"/>
        <v>0</v>
      </c>
      <c r="D2535" s="3"/>
      <c r="Q2535" s="1"/>
      <c r="V2535" s="22">
        <v>37233</v>
      </c>
      <c r="W2535" s="7">
        <v>1.234</v>
      </c>
    </row>
    <row r="2536" spans="1:23" ht="16.8">
      <c r="A2536" s="1">
        <v>37477</v>
      </c>
      <c r="C2536" s="27">
        <f t="shared" si="135"/>
        <v>0</v>
      </c>
      <c r="D2536" s="3"/>
      <c r="Q2536" s="1"/>
      <c r="V2536" s="22">
        <v>37234</v>
      </c>
      <c r="W2536" s="7">
        <v>1.4770000000000001</v>
      </c>
    </row>
    <row r="2537" spans="1:23" ht="16.8">
      <c r="A2537" s="1">
        <v>37478</v>
      </c>
      <c r="C2537" s="27">
        <f t="shared" si="135"/>
        <v>0</v>
      </c>
      <c r="D2537" s="3"/>
      <c r="Q2537" s="1"/>
      <c r="V2537" s="22">
        <v>37235</v>
      </c>
      <c r="W2537" s="7">
        <v>1.7989999999999999</v>
      </c>
    </row>
    <row r="2538" spans="1:23" ht="16.8">
      <c r="A2538" s="1">
        <v>37479</v>
      </c>
      <c r="C2538" s="27">
        <f t="shared" si="135"/>
        <v>0</v>
      </c>
      <c r="D2538" s="3"/>
      <c r="Q2538" s="1"/>
      <c r="V2538" s="22">
        <v>37236</v>
      </c>
      <c r="W2538" s="7">
        <v>1.728</v>
      </c>
    </row>
    <row r="2539" spans="1:23" ht="16.8">
      <c r="A2539" s="1">
        <v>37480</v>
      </c>
      <c r="C2539" s="27">
        <f t="shared" si="135"/>
        <v>0</v>
      </c>
      <c r="D2539" s="3"/>
      <c r="Q2539" s="1"/>
      <c r="V2539" s="22">
        <v>37237</v>
      </c>
      <c r="W2539" s="7">
        <v>1.8129999999999999</v>
      </c>
    </row>
    <row r="2540" spans="1:23" ht="16.8">
      <c r="A2540" s="1">
        <v>37481</v>
      </c>
      <c r="C2540" s="27">
        <f t="shared" si="135"/>
        <v>0</v>
      </c>
      <c r="D2540" s="3"/>
      <c r="Q2540" s="1"/>
      <c r="V2540" s="22">
        <v>37238</v>
      </c>
      <c r="W2540" s="7">
        <v>1.8340000000000001</v>
      </c>
    </row>
    <row r="2541" spans="1:23" ht="16.8">
      <c r="A2541" s="1">
        <v>37482</v>
      </c>
      <c r="C2541" s="27">
        <f t="shared" si="135"/>
        <v>0</v>
      </c>
      <c r="D2541" s="3"/>
      <c r="Q2541" s="1"/>
      <c r="V2541" s="22">
        <v>37239</v>
      </c>
      <c r="W2541" s="7">
        <v>1.6910000000000001</v>
      </c>
    </row>
    <row r="2542" spans="1:23" ht="16.8">
      <c r="A2542" s="1">
        <v>37483</v>
      </c>
      <c r="B2542">
        <v>4.4999999999999998E-2</v>
      </c>
      <c r="C2542" s="27">
        <f t="shared" si="135"/>
        <v>0</v>
      </c>
      <c r="D2542" s="3"/>
      <c r="Q2542" s="1"/>
      <c r="V2542" s="22">
        <v>37240</v>
      </c>
      <c r="W2542" s="7">
        <v>1.488</v>
      </c>
    </row>
    <row r="2543" spans="1:23" ht="16.8">
      <c r="A2543" s="1">
        <v>37484</v>
      </c>
      <c r="C2543" s="27">
        <f t="shared" si="135"/>
        <v>0</v>
      </c>
      <c r="D2543" s="3"/>
      <c r="Q2543" s="1"/>
      <c r="V2543" s="22">
        <v>37241</v>
      </c>
      <c r="W2543" s="7">
        <v>1.232</v>
      </c>
    </row>
    <row r="2544" spans="1:23" ht="16.8">
      <c r="A2544" s="1">
        <v>37485</v>
      </c>
      <c r="C2544" s="27">
        <f t="shared" si="135"/>
        <v>0</v>
      </c>
      <c r="D2544" s="3"/>
      <c r="Q2544" s="1"/>
      <c r="V2544" s="22">
        <v>37242</v>
      </c>
      <c r="W2544" s="7">
        <v>1.2170000000000001</v>
      </c>
    </row>
    <row r="2545" spans="1:23" ht="16.8">
      <c r="A2545" s="1">
        <v>37486</v>
      </c>
      <c r="C2545" s="27">
        <f t="shared" si="135"/>
        <v>0</v>
      </c>
      <c r="D2545" s="3"/>
      <c r="Q2545" s="1"/>
      <c r="V2545" s="22">
        <v>37243</v>
      </c>
      <c r="W2545" s="7">
        <v>1.5249999999999999</v>
      </c>
    </row>
    <row r="2546" spans="1:23" ht="16.8">
      <c r="A2546" s="1">
        <v>37487</v>
      </c>
      <c r="C2546" s="27">
        <f t="shared" si="135"/>
        <v>2.1180000000000001E-3</v>
      </c>
      <c r="D2546" s="3"/>
      <c r="Q2546" s="1"/>
      <c r="V2546" s="22">
        <v>37244</v>
      </c>
      <c r="W2546" s="7">
        <v>1.667</v>
      </c>
    </row>
    <row r="2547" spans="1:23" ht="16.8">
      <c r="A2547" s="1">
        <v>37488</v>
      </c>
      <c r="C2547" s="27">
        <f t="shared" si="135"/>
        <v>2.3960000000000001E-3</v>
      </c>
      <c r="D2547" s="3"/>
      <c r="Q2547" s="1"/>
      <c r="V2547" s="22">
        <v>37245</v>
      </c>
      <c r="W2547" s="7">
        <v>1.7390000000000001</v>
      </c>
    </row>
    <row r="2548" spans="1:23" ht="16.8">
      <c r="A2548" s="1">
        <v>37489</v>
      </c>
      <c r="C2548" s="27">
        <f t="shared" si="135"/>
        <v>2.3140000000000001E-3</v>
      </c>
      <c r="D2548" s="3"/>
      <c r="Q2548" s="1"/>
      <c r="V2548" s="22">
        <v>37246</v>
      </c>
      <c r="W2548" s="7">
        <v>2.073</v>
      </c>
    </row>
    <row r="2549" spans="1:23" ht="16.8">
      <c r="A2549" s="1">
        <v>37490</v>
      </c>
      <c r="C2549" s="27">
        <f t="shared" si="135"/>
        <v>1.915E-3</v>
      </c>
      <c r="D2549" s="3"/>
      <c r="Q2549" s="1"/>
      <c r="V2549" s="22">
        <v>37247</v>
      </c>
      <c r="W2549" s="7">
        <v>2.33</v>
      </c>
    </row>
    <row r="2550" spans="1:23" ht="16.8">
      <c r="A2550" s="1">
        <v>37491</v>
      </c>
      <c r="C2550" s="27">
        <f t="shared" si="135"/>
        <v>1.217E-3</v>
      </c>
      <c r="D2550" s="3"/>
      <c r="Q2550" s="1"/>
      <c r="V2550" s="22">
        <v>37248</v>
      </c>
      <c r="W2550" s="7">
        <v>2.4449999999999998</v>
      </c>
    </row>
    <row r="2551" spans="1:23" ht="16.8">
      <c r="A2551" s="1">
        <v>37492</v>
      </c>
      <c r="C2551" s="27">
        <f t="shared" si="135"/>
        <v>5.8500000000000002E-4</v>
      </c>
      <c r="D2551" s="3"/>
      <c r="Q2551" s="1"/>
      <c r="V2551" s="22">
        <v>37249</v>
      </c>
      <c r="W2551" s="7">
        <v>2.36</v>
      </c>
    </row>
    <row r="2552" spans="1:23" ht="16.8">
      <c r="A2552" s="1">
        <v>37493</v>
      </c>
      <c r="C2552" s="27">
        <f t="shared" si="135"/>
        <v>1.4889999999999999E-4</v>
      </c>
      <c r="D2552" s="3"/>
      <c r="Q2552" s="1"/>
      <c r="V2552" s="22">
        <v>37250</v>
      </c>
      <c r="W2552" s="7">
        <v>2.1739999999999999</v>
      </c>
    </row>
    <row r="2553" spans="1:23" ht="16.8">
      <c r="A2553" s="1">
        <v>37494</v>
      </c>
      <c r="C2553" s="27">
        <f t="shared" si="135"/>
        <v>0</v>
      </c>
      <c r="D2553" s="3"/>
      <c r="Q2553" s="1"/>
      <c r="V2553" s="22">
        <v>37251</v>
      </c>
      <c r="W2553" s="7">
        <v>1.966</v>
      </c>
    </row>
    <row r="2554" spans="1:23" ht="16.8">
      <c r="A2554" s="1">
        <v>37495</v>
      </c>
      <c r="C2554" s="27">
        <f t="shared" si="135"/>
        <v>0</v>
      </c>
      <c r="D2554" s="3"/>
      <c r="Q2554" s="1"/>
      <c r="V2554" s="22">
        <v>37252</v>
      </c>
      <c r="W2554" s="7">
        <v>1.9330000000000001</v>
      </c>
    </row>
    <row r="2555" spans="1:23" ht="16.8">
      <c r="A2555" s="1">
        <v>37496</v>
      </c>
      <c r="C2555" s="27">
        <f t="shared" si="135"/>
        <v>0</v>
      </c>
      <c r="D2555" s="3"/>
      <c r="Q2555" s="1"/>
      <c r="V2555" s="22">
        <v>37253</v>
      </c>
      <c r="W2555" s="7">
        <v>2.0049999999999999</v>
      </c>
    </row>
    <row r="2556" spans="1:23" ht="16.8">
      <c r="A2556" s="1">
        <v>37497</v>
      </c>
      <c r="C2556" s="27">
        <f t="shared" si="135"/>
        <v>0</v>
      </c>
      <c r="D2556" s="3"/>
      <c r="Q2556" s="1"/>
      <c r="V2556" s="22">
        <v>37254</v>
      </c>
      <c r="W2556" s="7">
        <v>2.1709999999999998</v>
      </c>
    </row>
    <row r="2557" spans="1:23" ht="16.8">
      <c r="A2557" s="1">
        <v>37498</v>
      </c>
      <c r="C2557" s="27">
        <f t="shared" si="135"/>
        <v>0</v>
      </c>
      <c r="D2557" s="3"/>
      <c r="Q2557" s="1"/>
      <c r="V2557" s="22">
        <v>37255</v>
      </c>
      <c r="W2557" s="7">
        <v>2.129</v>
      </c>
    </row>
    <row r="2558" spans="1:23" ht="16.8">
      <c r="A2558" s="1">
        <v>37499</v>
      </c>
      <c r="C2558" s="27">
        <f t="shared" si="135"/>
        <v>0</v>
      </c>
      <c r="D2558" s="3"/>
      <c r="Q2558" s="1"/>
      <c r="V2558" s="22">
        <v>37256</v>
      </c>
      <c r="W2558" s="7">
        <v>2.012</v>
      </c>
    </row>
    <row r="2559" spans="1:23" ht="16.8">
      <c r="A2559" s="1">
        <v>37500</v>
      </c>
      <c r="C2559" s="27">
        <f t="shared" si="135"/>
        <v>1.5980000000000001E-4</v>
      </c>
      <c r="D2559" s="3"/>
      <c r="Q2559" s="1"/>
      <c r="V2559" s="22">
        <v>37257</v>
      </c>
      <c r="W2559" s="7">
        <v>1.841</v>
      </c>
    </row>
    <row r="2560" spans="1:23" ht="16.8">
      <c r="A2560" s="1">
        <v>37501</v>
      </c>
      <c r="C2560" s="27">
        <f t="shared" si="135"/>
        <v>1.658E-3</v>
      </c>
      <c r="D2560" s="3"/>
      <c r="Q2560" s="1"/>
      <c r="V2560" s="22">
        <v>37258</v>
      </c>
      <c r="W2560" s="7">
        <v>2.4260000000000002</v>
      </c>
    </row>
    <row r="2561" spans="1:23" ht="16.8">
      <c r="A2561" s="1">
        <v>37502</v>
      </c>
      <c r="C2561" s="27">
        <f t="shared" si="135"/>
        <v>2.0720000000000001E-3</v>
      </c>
      <c r="D2561" s="3"/>
      <c r="Q2561" s="1"/>
      <c r="V2561" s="22">
        <v>37259</v>
      </c>
      <c r="W2561" s="7">
        <v>2.698</v>
      </c>
    </row>
    <row r="2562" spans="1:23" ht="16.8">
      <c r="A2562" s="1">
        <v>37503</v>
      </c>
      <c r="C2562" s="27">
        <f t="shared" si="135"/>
        <v>1.554E-3</v>
      </c>
      <c r="D2562" s="3"/>
      <c r="Q2562" s="1"/>
      <c r="V2562" s="22">
        <v>37260</v>
      </c>
      <c r="W2562" s="7">
        <v>3.609</v>
      </c>
    </row>
    <row r="2563" spans="1:23" ht="16.8">
      <c r="A2563" s="1">
        <v>37504</v>
      </c>
      <c r="C2563" s="27">
        <f t="shared" ref="C2563:C2626" si="136">W2806</f>
        <v>1.232E-3</v>
      </c>
      <c r="D2563" s="3"/>
      <c r="Q2563" s="1"/>
      <c r="V2563" s="22">
        <v>37261</v>
      </c>
      <c r="W2563" s="7">
        <v>3.762</v>
      </c>
    </row>
    <row r="2564" spans="1:23" ht="16.8">
      <c r="A2564" s="1">
        <v>37505</v>
      </c>
      <c r="C2564" s="27">
        <f t="shared" si="136"/>
        <v>6.0159999999999999E-4</v>
      </c>
      <c r="D2564" s="3"/>
      <c r="Q2564" s="1"/>
      <c r="V2564" s="22">
        <v>37262</v>
      </c>
      <c r="W2564" s="7">
        <v>3.53</v>
      </c>
    </row>
    <row r="2565" spans="1:23" ht="16.8">
      <c r="A2565" s="1">
        <v>37506</v>
      </c>
      <c r="C2565" s="27">
        <f t="shared" si="136"/>
        <v>3.9869999999999999E-4</v>
      </c>
      <c r="D2565" s="3"/>
      <c r="Q2565" s="1"/>
      <c r="V2565" s="22">
        <v>37263</v>
      </c>
      <c r="W2565" s="7">
        <v>3.3370000000000002</v>
      </c>
    </row>
    <row r="2566" spans="1:23" ht="16.8">
      <c r="A2566" s="1">
        <v>37507</v>
      </c>
      <c r="C2566" s="27">
        <f t="shared" si="136"/>
        <v>0</v>
      </c>
      <c r="D2566" s="3"/>
      <c r="Q2566" s="1"/>
      <c r="V2566" s="22">
        <v>37264</v>
      </c>
      <c r="W2566" s="7">
        <v>3.363</v>
      </c>
    </row>
    <row r="2567" spans="1:23" ht="16.8">
      <c r="A2567" s="1">
        <v>37508</v>
      </c>
      <c r="C2567" s="27">
        <f t="shared" si="136"/>
        <v>0</v>
      </c>
      <c r="D2567" s="3"/>
      <c r="Q2567" s="1"/>
      <c r="V2567" s="22">
        <v>37265</v>
      </c>
      <c r="W2567" s="7">
        <v>3.4129999999999998</v>
      </c>
    </row>
    <row r="2568" spans="1:23" ht="16.8">
      <c r="A2568" s="1">
        <v>37509</v>
      </c>
      <c r="C2568" s="27">
        <f t="shared" si="136"/>
        <v>0</v>
      </c>
      <c r="D2568" s="3"/>
      <c r="Q2568" s="1"/>
      <c r="V2568" s="22">
        <v>37266</v>
      </c>
      <c r="W2568" s="7">
        <v>3.5339999999999998</v>
      </c>
    </row>
    <row r="2569" spans="1:23" ht="16.8">
      <c r="A2569" s="1">
        <v>37510</v>
      </c>
      <c r="C2569" s="27">
        <f t="shared" si="136"/>
        <v>0</v>
      </c>
      <c r="D2569" s="3"/>
      <c r="Q2569" s="1"/>
      <c r="V2569" s="22">
        <v>37267</v>
      </c>
      <c r="W2569" s="7">
        <v>3.645</v>
      </c>
    </row>
    <row r="2570" spans="1:23" ht="16.8">
      <c r="A2570" s="1">
        <v>37511</v>
      </c>
      <c r="C2570" s="27">
        <f t="shared" si="136"/>
        <v>0</v>
      </c>
      <c r="D2570" s="3"/>
      <c r="Q2570" s="1"/>
      <c r="V2570" s="22">
        <v>37268</v>
      </c>
      <c r="W2570" s="7">
        <v>3.4350000000000001</v>
      </c>
    </row>
    <row r="2571" spans="1:23" ht="16.8">
      <c r="A2571" s="1">
        <v>37512</v>
      </c>
      <c r="C2571" s="27">
        <f t="shared" si="136"/>
        <v>1.075E-3</v>
      </c>
      <c r="D2571" s="3"/>
      <c r="Q2571" s="1"/>
      <c r="V2571" s="22">
        <v>37269</v>
      </c>
      <c r="W2571" s="7">
        <v>3.117</v>
      </c>
    </row>
    <row r="2572" spans="1:23" ht="16.8">
      <c r="A2572" s="1">
        <v>37513</v>
      </c>
      <c r="C2572" s="27">
        <f t="shared" si="136"/>
        <v>1.0150000000000001E-3</v>
      </c>
      <c r="D2572" s="3"/>
      <c r="Q2572" s="1"/>
      <c r="V2572" s="22">
        <v>37270</v>
      </c>
      <c r="W2572" s="7">
        <v>2.7629999999999999</v>
      </c>
    </row>
    <row r="2573" spans="1:23" ht="16.8">
      <c r="A2573" s="1">
        <v>37514</v>
      </c>
      <c r="B2573">
        <v>5.7000000000000002E-2</v>
      </c>
      <c r="C2573" s="27">
        <f t="shared" si="136"/>
        <v>7.3729999999999998E-4</v>
      </c>
      <c r="D2573" s="3"/>
      <c r="Q2573" s="1"/>
      <c r="V2573" s="22">
        <v>37271</v>
      </c>
      <c r="W2573" s="7">
        <v>2.395</v>
      </c>
    </row>
    <row r="2574" spans="1:23" ht="16.8">
      <c r="A2574" s="1">
        <v>37515</v>
      </c>
      <c r="C2574" s="27">
        <f t="shared" si="136"/>
        <v>1.077E-3</v>
      </c>
      <c r="D2574" s="3"/>
      <c r="Q2574" s="1"/>
      <c r="V2574" s="22">
        <v>37272</v>
      </c>
      <c r="W2574" s="7">
        <v>2.133</v>
      </c>
    </row>
    <row r="2575" spans="1:23" ht="16.8">
      <c r="A2575" s="1">
        <v>37516</v>
      </c>
      <c r="C2575" s="27">
        <f t="shared" si="136"/>
        <v>6.5970000000000004E-4</v>
      </c>
      <c r="D2575" s="3"/>
      <c r="Q2575" s="1"/>
      <c r="V2575" s="22">
        <v>37273</v>
      </c>
      <c r="W2575" s="7">
        <v>1.889</v>
      </c>
    </row>
    <row r="2576" spans="1:23" ht="16.8">
      <c r="A2576" s="1">
        <v>37517</v>
      </c>
      <c r="C2576" s="27">
        <f t="shared" si="136"/>
        <v>5.6209999999999995E-4</v>
      </c>
      <c r="D2576" s="3"/>
      <c r="Q2576" s="1"/>
      <c r="V2576" s="22">
        <v>37274</v>
      </c>
      <c r="W2576" s="7">
        <v>1.68</v>
      </c>
    </row>
    <row r="2577" spans="1:23" ht="16.8">
      <c r="A2577" s="1">
        <v>37518</v>
      </c>
      <c r="C2577" s="27">
        <f t="shared" si="136"/>
        <v>2.0770000000000001E-4</v>
      </c>
      <c r="D2577" s="3"/>
      <c r="Q2577" s="1"/>
      <c r="V2577" s="22">
        <v>37275</v>
      </c>
      <c r="W2577" s="7">
        <v>1.7529999999999999</v>
      </c>
    </row>
    <row r="2578" spans="1:23" ht="16.8">
      <c r="A2578" s="1">
        <v>37519</v>
      </c>
      <c r="C2578" s="27">
        <f t="shared" si="136"/>
        <v>7.3090000000000007E-5</v>
      </c>
      <c r="D2578" s="3"/>
      <c r="Q2578" s="1"/>
      <c r="V2578" s="22">
        <v>37276</v>
      </c>
      <c r="W2578" s="7">
        <v>1.6839999999999999</v>
      </c>
    </row>
    <row r="2579" spans="1:23" ht="16.8">
      <c r="A2579" s="1">
        <v>37520</v>
      </c>
      <c r="C2579" s="27">
        <f t="shared" si="136"/>
        <v>0</v>
      </c>
      <c r="D2579" s="3"/>
      <c r="Q2579" s="1"/>
      <c r="V2579" s="22">
        <v>37277</v>
      </c>
      <c r="W2579" s="7">
        <v>1.5369999999999999</v>
      </c>
    </row>
    <row r="2580" spans="1:23" ht="16.8">
      <c r="A2580" s="1">
        <v>37521</v>
      </c>
      <c r="C2580" s="27">
        <f t="shared" si="136"/>
        <v>0</v>
      </c>
      <c r="D2580" s="3"/>
      <c r="Q2580" s="1"/>
      <c r="V2580" s="22">
        <v>37278</v>
      </c>
      <c r="W2580" s="7">
        <v>1.3919999999999999</v>
      </c>
    </row>
    <row r="2581" spans="1:23" ht="16.8">
      <c r="A2581" s="1">
        <v>37522</v>
      </c>
      <c r="C2581" s="27">
        <f t="shared" si="136"/>
        <v>0</v>
      </c>
      <c r="D2581" s="3"/>
      <c r="Q2581" s="1"/>
      <c r="V2581" s="22">
        <v>37279</v>
      </c>
      <c r="W2581" s="7">
        <v>1.244</v>
      </c>
    </row>
    <row r="2582" spans="1:23" ht="16.8">
      <c r="A2582" s="1">
        <v>37523</v>
      </c>
      <c r="C2582" s="27">
        <f t="shared" si="136"/>
        <v>0</v>
      </c>
      <c r="D2582" s="3"/>
      <c r="Q2582" s="1"/>
      <c r="V2582" s="22">
        <v>37280</v>
      </c>
      <c r="W2582" s="7">
        <v>1.1220000000000001</v>
      </c>
    </row>
    <row r="2583" spans="1:23" ht="16.8">
      <c r="A2583" s="1">
        <v>37524</v>
      </c>
      <c r="C2583" s="27">
        <f t="shared" si="136"/>
        <v>0</v>
      </c>
      <c r="D2583" s="3"/>
      <c r="Q2583" s="1"/>
      <c r="V2583" s="22">
        <v>37281</v>
      </c>
      <c r="W2583" s="7">
        <v>1.07</v>
      </c>
    </row>
    <row r="2584" spans="1:23" ht="16.8">
      <c r="A2584" s="1">
        <v>37525</v>
      </c>
      <c r="C2584" s="27">
        <f t="shared" si="136"/>
        <v>0</v>
      </c>
      <c r="D2584" s="3"/>
      <c r="Q2584" s="1"/>
      <c r="V2584" s="22">
        <v>37282</v>
      </c>
      <c r="W2584" s="7">
        <v>0.99709999999999999</v>
      </c>
    </row>
    <row r="2585" spans="1:23" ht="16.8">
      <c r="A2585" s="1">
        <v>37526</v>
      </c>
      <c r="C2585" s="27">
        <f t="shared" si="136"/>
        <v>2.6599999999999999E-5</v>
      </c>
      <c r="D2585" s="3"/>
      <c r="Q2585" s="1"/>
      <c r="V2585" s="22">
        <v>37283</v>
      </c>
      <c r="W2585" s="7">
        <v>0.95450000000000002</v>
      </c>
    </row>
    <row r="2586" spans="1:23" ht="16.8">
      <c r="A2586" s="1">
        <v>37527</v>
      </c>
      <c r="C2586" s="27">
        <f t="shared" si="136"/>
        <v>0</v>
      </c>
      <c r="D2586" s="3"/>
      <c r="Q2586" s="1"/>
      <c r="V2586" s="22">
        <v>37284</v>
      </c>
      <c r="W2586" s="7">
        <v>0.86</v>
      </c>
    </row>
    <row r="2587" spans="1:23" ht="16.8">
      <c r="A2587" s="1">
        <v>37528</v>
      </c>
      <c r="C2587" s="27">
        <f t="shared" si="136"/>
        <v>3.754E-3</v>
      </c>
      <c r="D2587" s="3"/>
      <c r="Q2587" s="1"/>
      <c r="V2587" s="22">
        <v>37285</v>
      </c>
      <c r="W2587" s="7">
        <v>0.76729999999999998</v>
      </c>
    </row>
    <row r="2588" spans="1:23" ht="16.8">
      <c r="A2588" s="1">
        <v>37529</v>
      </c>
      <c r="C2588" s="27">
        <f t="shared" si="136"/>
        <v>4.4730000000000004E-3</v>
      </c>
      <c r="D2588" s="3"/>
      <c r="Q2588" s="1"/>
      <c r="V2588" s="22">
        <v>37286</v>
      </c>
      <c r="W2588" s="7">
        <v>0.66679999999999995</v>
      </c>
    </row>
    <row r="2589" spans="1:23" ht="16.8">
      <c r="A2589" s="1">
        <v>37530</v>
      </c>
      <c r="C2589" s="27">
        <f t="shared" si="136"/>
        <v>3.9880000000000002E-3</v>
      </c>
      <c r="D2589" s="3"/>
      <c r="Q2589" s="1"/>
      <c r="V2589" s="22">
        <v>37287</v>
      </c>
      <c r="W2589" s="7">
        <v>0.62990000000000002</v>
      </c>
    </row>
    <row r="2590" spans="1:23" ht="16.8">
      <c r="A2590" s="1">
        <v>37531</v>
      </c>
      <c r="C2590" s="27">
        <f t="shared" si="136"/>
        <v>3.1570000000000001E-3</v>
      </c>
      <c r="D2590" s="3"/>
      <c r="Q2590" s="1"/>
      <c r="V2590" s="22">
        <v>37288</v>
      </c>
      <c r="W2590" s="7">
        <v>0.56559999999999999</v>
      </c>
    </row>
    <row r="2591" spans="1:23" ht="16.8">
      <c r="A2591" s="1">
        <v>37532</v>
      </c>
      <c r="C2591" s="27">
        <f t="shared" si="136"/>
        <v>4.4289999999999998E-3</v>
      </c>
      <c r="D2591" s="3"/>
      <c r="Q2591" s="1"/>
      <c r="V2591" s="22">
        <v>37289</v>
      </c>
      <c r="W2591" s="7">
        <v>0.57310000000000005</v>
      </c>
    </row>
    <row r="2592" spans="1:23" ht="16.8">
      <c r="A2592" s="1">
        <v>37533</v>
      </c>
      <c r="C2592" s="27">
        <f t="shared" si="136"/>
        <v>3.7390000000000001E-3</v>
      </c>
      <c r="D2592" s="3"/>
      <c r="Q2592" s="1"/>
      <c r="V2592" s="22">
        <v>37290</v>
      </c>
      <c r="W2592" s="7">
        <v>0.54049999999999998</v>
      </c>
    </row>
    <row r="2593" spans="1:23" ht="16.8">
      <c r="A2593" s="1">
        <v>37534</v>
      </c>
      <c r="C2593" s="27">
        <f t="shared" si="136"/>
        <v>3.032E-3</v>
      </c>
      <c r="D2593" s="3"/>
      <c r="Q2593" s="1"/>
      <c r="V2593" s="22">
        <v>37291</v>
      </c>
      <c r="W2593" s="7">
        <v>0.53639999999999999</v>
      </c>
    </row>
    <row r="2594" spans="1:23" ht="16.8">
      <c r="A2594" s="1">
        <v>37535</v>
      </c>
      <c r="C2594" s="27">
        <f t="shared" si="136"/>
        <v>2.483E-3</v>
      </c>
      <c r="D2594" s="3"/>
      <c r="Q2594" s="1"/>
      <c r="V2594" s="22">
        <v>37292</v>
      </c>
      <c r="W2594" s="7">
        <v>0.52539999999999998</v>
      </c>
    </row>
    <row r="2595" spans="1:23" ht="16.8">
      <c r="A2595" s="1">
        <v>37536</v>
      </c>
      <c r="C2595" s="27">
        <f t="shared" si="136"/>
        <v>0.23719999999999999</v>
      </c>
      <c r="D2595" s="3"/>
      <c r="Q2595" s="1"/>
      <c r="V2595" s="22">
        <v>37293</v>
      </c>
      <c r="W2595" s="7">
        <v>0.43630000000000002</v>
      </c>
    </row>
    <row r="2596" spans="1:23" ht="16.8">
      <c r="A2596" s="1">
        <v>37537</v>
      </c>
      <c r="C2596" s="27">
        <f t="shared" si="136"/>
        <v>0.32069999999999999</v>
      </c>
      <c r="D2596" s="3"/>
      <c r="Q2596" s="1"/>
      <c r="V2596" s="22">
        <v>37294</v>
      </c>
      <c r="W2596" s="7">
        <v>0.35699999999999998</v>
      </c>
    </row>
    <row r="2597" spans="1:23" ht="16.8">
      <c r="A2597" s="1">
        <v>37538</v>
      </c>
      <c r="C2597" s="27">
        <f t="shared" si="136"/>
        <v>0.36899999999999999</v>
      </c>
      <c r="D2597" s="3"/>
      <c r="Q2597" s="1"/>
      <c r="V2597" s="22">
        <v>37295</v>
      </c>
      <c r="W2597" s="7">
        <v>0.33090000000000003</v>
      </c>
    </row>
    <row r="2598" spans="1:23" ht="16.8">
      <c r="A2598" s="1">
        <v>37539</v>
      </c>
      <c r="C2598" s="27">
        <f t="shared" si="136"/>
        <v>0.33950000000000002</v>
      </c>
      <c r="D2598" s="3"/>
      <c r="Q2598" s="1"/>
      <c r="V2598" s="22">
        <v>37296</v>
      </c>
      <c r="W2598" s="7">
        <v>0.30249999999999999</v>
      </c>
    </row>
    <row r="2599" spans="1:23" ht="16.8">
      <c r="A2599" s="1">
        <v>37540</v>
      </c>
      <c r="C2599" s="27">
        <f t="shared" si="136"/>
        <v>0.2868</v>
      </c>
      <c r="D2599" s="3"/>
      <c r="Q2599" s="1"/>
      <c r="V2599" s="22">
        <v>37297</v>
      </c>
      <c r="W2599" s="7">
        <v>0.27089999999999997</v>
      </c>
    </row>
    <row r="2600" spans="1:23" ht="16.8">
      <c r="A2600" s="1">
        <v>37541</v>
      </c>
      <c r="C2600" s="27">
        <f t="shared" si="136"/>
        <v>0.23280000000000001</v>
      </c>
      <c r="D2600" s="3"/>
      <c r="Q2600" s="1"/>
      <c r="V2600" s="22">
        <v>37298</v>
      </c>
      <c r="W2600" s="7">
        <v>1.4910000000000001</v>
      </c>
    </row>
    <row r="2601" spans="1:23" ht="16.8">
      <c r="A2601" s="1">
        <v>37542</v>
      </c>
      <c r="C2601" s="27">
        <f t="shared" si="136"/>
        <v>0.185</v>
      </c>
      <c r="D2601" s="3"/>
      <c r="Q2601" s="1"/>
      <c r="V2601" s="22">
        <v>37299</v>
      </c>
      <c r="W2601" s="7">
        <v>2.2469999999999999</v>
      </c>
    </row>
    <row r="2602" spans="1:23" ht="16.8">
      <c r="A2602" s="1">
        <v>37543</v>
      </c>
      <c r="C2602" s="27">
        <f t="shared" si="136"/>
        <v>0.44350000000000001</v>
      </c>
      <c r="D2602" s="3"/>
      <c r="Q2602" s="1"/>
      <c r="V2602" s="22">
        <v>37300</v>
      </c>
      <c r="W2602" s="7">
        <v>2.3759999999999999</v>
      </c>
    </row>
    <row r="2603" spans="1:23" ht="16.8">
      <c r="A2603" s="1">
        <v>37544</v>
      </c>
      <c r="B2603">
        <v>0.182</v>
      </c>
      <c r="C2603" s="27">
        <f t="shared" si="136"/>
        <v>0.85229999999999995</v>
      </c>
      <c r="D2603" s="3"/>
      <c r="Q2603" s="1"/>
      <c r="V2603" s="22">
        <v>37301</v>
      </c>
      <c r="W2603" s="7">
        <v>2.242</v>
      </c>
    </row>
    <row r="2604" spans="1:23" ht="16.8">
      <c r="A2604" s="1">
        <v>37545</v>
      </c>
      <c r="C2604" s="27">
        <f t="shared" si="136"/>
        <v>1.069</v>
      </c>
      <c r="D2604" s="3"/>
      <c r="Q2604" s="1"/>
      <c r="V2604" s="22">
        <v>37302</v>
      </c>
      <c r="W2604" s="7">
        <v>2.0190000000000001</v>
      </c>
    </row>
    <row r="2605" spans="1:23" ht="16.8">
      <c r="A2605" s="1">
        <v>37546</v>
      </c>
      <c r="C2605" s="27">
        <f t="shared" si="136"/>
        <v>1.01</v>
      </c>
      <c r="D2605" s="3"/>
      <c r="Q2605" s="1"/>
      <c r="V2605" s="22">
        <v>37303</v>
      </c>
      <c r="W2605" s="7">
        <v>1.782</v>
      </c>
    </row>
    <row r="2606" spans="1:23" ht="16.8">
      <c r="A2606" s="1">
        <v>37547</v>
      </c>
      <c r="C2606" s="27">
        <f t="shared" si="136"/>
        <v>0.86419999999999997</v>
      </c>
      <c r="D2606" s="3"/>
      <c r="Q2606" s="1"/>
      <c r="V2606" s="22">
        <v>37304</v>
      </c>
      <c r="W2606" s="7">
        <v>1.496</v>
      </c>
    </row>
    <row r="2607" spans="1:23" ht="16.8">
      <c r="A2607" s="1">
        <v>37548</v>
      </c>
      <c r="C2607" s="27">
        <f t="shared" si="136"/>
        <v>0.7056</v>
      </c>
      <c r="D2607" s="3"/>
      <c r="Q2607" s="1"/>
      <c r="V2607" s="22">
        <v>37305</v>
      </c>
      <c r="W2607" s="7">
        <v>1.25</v>
      </c>
    </row>
    <row r="2608" spans="1:23" ht="16.8">
      <c r="A2608" s="1">
        <v>37549</v>
      </c>
      <c r="C2608" s="27">
        <f t="shared" si="136"/>
        <v>0.56259999999999999</v>
      </c>
      <c r="D2608" s="3"/>
      <c r="Q2608" s="1"/>
      <c r="V2608" s="22">
        <v>37306</v>
      </c>
      <c r="W2608" s="7">
        <v>1.0680000000000001</v>
      </c>
    </row>
    <row r="2609" spans="1:23" ht="16.8">
      <c r="A2609" s="1">
        <v>37550</v>
      </c>
      <c r="C2609" s="27">
        <f t="shared" si="136"/>
        <v>0.44259999999999999</v>
      </c>
      <c r="D2609" s="3"/>
      <c r="Q2609" s="1"/>
      <c r="V2609" s="22">
        <v>37307</v>
      </c>
      <c r="W2609" s="7">
        <v>0.94089999999999996</v>
      </c>
    </row>
    <row r="2610" spans="1:23" ht="16.8">
      <c r="A2610" s="1">
        <v>37551</v>
      </c>
      <c r="C2610" s="27">
        <f t="shared" si="136"/>
        <v>0.3458</v>
      </c>
      <c r="D2610" s="3"/>
      <c r="Q2610" s="1"/>
      <c r="V2610" s="22">
        <v>37308</v>
      </c>
      <c r="W2610" s="7">
        <v>0.79790000000000005</v>
      </c>
    </row>
    <row r="2611" spans="1:23" ht="16.8">
      <c r="A2611" s="1">
        <v>37552</v>
      </c>
      <c r="C2611" s="27">
        <f t="shared" si="136"/>
        <v>0.26889999999999997</v>
      </c>
      <c r="D2611" s="3"/>
      <c r="Q2611" s="1"/>
      <c r="V2611" s="22">
        <v>37309</v>
      </c>
      <c r="W2611" s="7">
        <v>0.7268</v>
      </c>
    </row>
    <row r="2612" spans="1:23" ht="16.8">
      <c r="A2612" s="1">
        <v>37553</v>
      </c>
      <c r="C2612" s="27">
        <f t="shared" si="136"/>
        <v>0.20860000000000001</v>
      </c>
      <c r="D2612" s="3"/>
      <c r="Q2612" s="1"/>
      <c r="V2612" s="22">
        <v>37310</v>
      </c>
      <c r="W2612" s="7">
        <v>0.68899999999999995</v>
      </c>
    </row>
    <row r="2613" spans="1:23" ht="16.8">
      <c r="A2613" s="1">
        <v>37554</v>
      </c>
      <c r="C2613" s="27">
        <f t="shared" si="136"/>
        <v>0.1615</v>
      </c>
      <c r="D2613" s="3"/>
      <c r="Q2613" s="1"/>
      <c r="V2613" s="22">
        <v>37311</v>
      </c>
      <c r="W2613" s="7">
        <v>0.64290000000000003</v>
      </c>
    </row>
    <row r="2614" spans="1:23" ht="16.8">
      <c r="A2614" s="1">
        <v>37555</v>
      </c>
      <c r="C2614" s="27">
        <f t="shared" si="136"/>
        <v>0.125</v>
      </c>
      <c r="D2614" s="3"/>
      <c r="Q2614" s="1"/>
      <c r="V2614" s="22">
        <v>37312</v>
      </c>
      <c r="W2614" s="7">
        <v>0.60519999999999996</v>
      </c>
    </row>
    <row r="2615" spans="1:23" ht="16.8">
      <c r="A2615" s="1">
        <v>37556</v>
      </c>
      <c r="C2615" s="27">
        <f t="shared" si="136"/>
        <v>9.6629999999999994E-2</v>
      </c>
      <c r="D2615" s="3"/>
      <c r="Q2615" s="1"/>
      <c r="V2615" s="22">
        <v>37313</v>
      </c>
      <c r="W2615" s="7">
        <v>0.55010000000000003</v>
      </c>
    </row>
    <row r="2616" spans="1:23" ht="16.8">
      <c r="A2616" s="1">
        <v>37557</v>
      </c>
      <c r="C2616" s="27">
        <f t="shared" si="136"/>
        <v>7.4620000000000006E-2</v>
      </c>
      <c r="D2616" s="3"/>
      <c r="Q2616" s="1"/>
      <c r="V2616" s="22">
        <v>37314</v>
      </c>
      <c r="W2616" s="7">
        <v>0.46179999999999999</v>
      </c>
    </row>
    <row r="2617" spans="1:23" ht="16.8">
      <c r="A2617" s="1">
        <v>37558</v>
      </c>
      <c r="C2617" s="27">
        <f t="shared" si="136"/>
        <v>5.7489999999999999E-2</v>
      </c>
      <c r="D2617" s="3"/>
      <c r="Q2617" s="1"/>
      <c r="V2617" s="22">
        <v>37315</v>
      </c>
      <c r="W2617" s="7">
        <v>0.37990000000000002</v>
      </c>
    </row>
    <row r="2618" spans="1:23" ht="16.8">
      <c r="A2618" s="1">
        <v>37559</v>
      </c>
      <c r="C2618" s="27">
        <f t="shared" si="136"/>
        <v>4.4510000000000001E-2</v>
      </c>
      <c r="D2618" s="3"/>
      <c r="Q2618" s="1"/>
      <c r="V2618" s="22">
        <v>37316</v>
      </c>
      <c r="W2618" s="7">
        <v>0.29210000000000003</v>
      </c>
    </row>
    <row r="2619" spans="1:23" ht="16.8">
      <c r="A2619" s="1">
        <v>37560</v>
      </c>
      <c r="C2619" s="27">
        <f t="shared" si="136"/>
        <v>3.449E-2</v>
      </c>
      <c r="D2619" s="3"/>
      <c r="Q2619" s="1"/>
      <c r="V2619" s="22">
        <v>37317</v>
      </c>
      <c r="W2619" s="7">
        <v>0.25569999999999998</v>
      </c>
    </row>
    <row r="2620" spans="1:23" ht="16.8">
      <c r="A2620" s="1">
        <v>37561</v>
      </c>
      <c r="B2620">
        <v>5.5E-2</v>
      </c>
      <c r="C2620" s="27">
        <f t="shared" si="136"/>
        <v>2.6499999999999999E-2</v>
      </c>
      <c r="D2620" s="3"/>
      <c r="Q2620" s="1"/>
      <c r="V2620" s="22">
        <v>37318</v>
      </c>
      <c r="W2620" s="7">
        <v>0.21990000000000001</v>
      </c>
    </row>
    <row r="2621" spans="1:23" ht="16.8">
      <c r="A2621" s="1">
        <v>37562</v>
      </c>
      <c r="B2621">
        <v>5.5E-2</v>
      </c>
      <c r="C2621" s="27">
        <f t="shared" si="136"/>
        <v>2.0410000000000001E-2</v>
      </c>
      <c r="D2621" s="3"/>
      <c r="Q2621" s="1"/>
      <c r="V2621" s="22">
        <v>37319</v>
      </c>
      <c r="W2621" s="7">
        <v>0.19620000000000001</v>
      </c>
    </row>
    <row r="2622" spans="1:23" ht="16.8">
      <c r="A2622" s="1">
        <v>37563</v>
      </c>
      <c r="B2622">
        <v>5.5E-2</v>
      </c>
      <c r="C2622" s="27">
        <f t="shared" si="136"/>
        <v>1.5689999999999999E-2</v>
      </c>
      <c r="D2622" s="3"/>
      <c r="Q2622" s="1"/>
      <c r="V2622" s="22">
        <v>37320</v>
      </c>
      <c r="W2622" s="7">
        <v>0.18729999999999999</v>
      </c>
    </row>
    <row r="2623" spans="1:23" ht="16.8">
      <c r="A2623" s="1">
        <v>37564</v>
      </c>
      <c r="B2623">
        <v>5.5E-2</v>
      </c>
      <c r="C2623" s="27">
        <f t="shared" si="136"/>
        <v>1.1979999999999999E-2</v>
      </c>
      <c r="D2623" s="3"/>
      <c r="Q2623" s="1"/>
      <c r="V2623" s="22">
        <v>37321</v>
      </c>
      <c r="W2623" s="7">
        <v>0.14910000000000001</v>
      </c>
    </row>
    <row r="2624" spans="1:23" ht="16.8">
      <c r="A2624" s="1">
        <v>37565</v>
      </c>
      <c r="B2624">
        <v>0.16300000000000001</v>
      </c>
      <c r="C2624" s="27">
        <f t="shared" si="136"/>
        <v>1.034E-2</v>
      </c>
      <c r="D2624" s="3"/>
      <c r="Q2624" s="1"/>
      <c r="V2624" s="22">
        <v>37322</v>
      </c>
      <c r="W2624" s="7">
        <v>0.1198</v>
      </c>
    </row>
    <row r="2625" spans="1:23" ht="16.8">
      <c r="A2625" s="1">
        <v>37566</v>
      </c>
      <c r="B2625">
        <v>0.16</v>
      </c>
      <c r="C2625" s="27">
        <f t="shared" si="136"/>
        <v>8.0929999999999995E-3</v>
      </c>
      <c r="D2625" s="3"/>
      <c r="Q2625" s="1"/>
      <c r="V2625" s="22">
        <v>37323</v>
      </c>
      <c r="W2625" s="7">
        <v>9.1139999999999999E-2</v>
      </c>
    </row>
    <row r="2626" spans="1:23" ht="16.8">
      <c r="A2626" s="1">
        <v>37567</v>
      </c>
      <c r="B2626">
        <v>0.08</v>
      </c>
      <c r="C2626" s="27">
        <f t="shared" si="136"/>
        <v>0.24590000000000001</v>
      </c>
      <c r="D2626" s="3"/>
      <c r="Q2626" s="1"/>
      <c r="V2626" s="22">
        <v>37324</v>
      </c>
      <c r="W2626" s="7">
        <v>9.5329999999999998E-2</v>
      </c>
    </row>
    <row r="2627" spans="1:23" ht="16.8">
      <c r="A2627" s="1">
        <v>37568</v>
      </c>
      <c r="B2627">
        <v>7.4999999999999997E-2</v>
      </c>
      <c r="C2627" s="27">
        <f t="shared" ref="C2627:C2690" si="137">W2870</f>
        <v>0.57750000000000001</v>
      </c>
      <c r="D2627" s="3"/>
      <c r="Q2627" s="1"/>
      <c r="V2627" s="22">
        <v>37325</v>
      </c>
      <c r="W2627" s="7">
        <v>5.4949999999999999E-2</v>
      </c>
    </row>
    <row r="2628" spans="1:23" ht="16.8">
      <c r="A2628" s="1">
        <v>37569</v>
      </c>
      <c r="B2628">
        <v>0.68500000000000005</v>
      </c>
      <c r="C2628" s="27">
        <f t="shared" si="137"/>
        <v>1.0049999999999999</v>
      </c>
      <c r="D2628" s="3"/>
      <c r="Q2628" s="1"/>
      <c r="V2628" s="22">
        <v>37326</v>
      </c>
      <c r="W2628" s="7">
        <v>0.10730000000000001</v>
      </c>
    </row>
    <row r="2629" spans="1:23" ht="16.8">
      <c r="A2629" s="1">
        <v>37570</v>
      </c>
      <c r="B2629">
        <v>0.105</v>
      </c>
      <c r="C2629" s="27">
        <f t="shared" si="137"/>
        <v>1.637</v>
      </c>
      <c r="D2629" s="3"/>
      <c r="Q2629" s="1"/>
      <c r="V2629" s="22">
        <v>37327</v>
      </c>
      <c r="W2629" s="7">
        <v>0.92559999999999998</v>
      </c>
    </row>
    <row r="2630" spans="1:23" ht="16.8">
      <c r="A2630" s="1">
        <v>37571</v>
      </c>
      <c r="B2630">
        <v>0.2</v>
      </c>
      <c r="C2630" s="27">
        <f t="shared" si="137"/>
        <v>2.1120000000000001</v>
      </c>
      <c r="D2630" s="3"/>
      <c r="Q2630" s="1"/>
      <c r="V2630" s="22">
        <v>37328</v>
      </c>
      <c r="W2630" s="7">
        <v>1.3580000000000001</v>
      </c>
    </row>
    <row r="2631" spans="1:23" ht="16.8">
      <c r="A2631" s="1">
        <v>37572</v>
      </c>
      <c r="B2631">
        <v>8.6999999999999994E-2</v>
      </c>
      <c r="C2631" s="27">
        <f t="shared" si="137"/>
        <v>2.0720000000000001</v>
      </c>
      <c r="D2631" s="3"/>
      <c r="Q2631" s="1"/>
      <c r="V2631" s="22">
        <v>37329</v>
      </c>
      <c r="W2631" s="7">
        <v>1.4259999999999999</v>
      </c>
    </row>
    <row r="2632" spans="1:23" ht="16.8">
      <c r="A2632" s="1">
        <v>37573</v>
      </c>
      <c r="B2632">
        <v>7.9000000000000001E-2</v>
      </c>
      <c r="C2632" s="27">
        <f t="shared" si="137"/>
        <v>1.7989999999999999</v>
      </c>
      <c r="D2632" s="3"/>
      <c r="Q2632" s="1"/>
      <c r="V2632" s="22">
        <v>37330</v>
      </c>
      <c r="W2632" s="7">
        <v>1.3420000000000001</v>
      </c>
    </row>
    <row r="2633" spans="1:23" ht="16.8">
      <c r="A2633" s="1">
        <v>37574</v>
      </c>
      <c r="B2633">
        <v>7.9000000000000001E-2</v>
      </c>
      <c r="C2633" s="27">
        <f t="shared" si="137"/>
        <v>1.48</v>
      </c>
      <c r="D2633" s="3"/>
      <c r="Q2633" s="1"/>
      <c r="V2633" s="22">
        <v>37331</v>
      </c>
      <c r="W2633" s="7">
        <v>1.139</v>
      </c>
    </row>
    <row r="2634" spans="1:23" ht="16.8">
      <c r="A2634" s="1">
        <v>37575</v>
      </c>
      <c r="B2634">
        <v>7.9000000000000001E-2</v>
      </c>
      <c r="C2634" s="27">
        <f t="shared" si="137"/>
        <v>1.1839999999999999</v>
      </c>
      <c r="D2634" s="3"/>
      <c r="Q2634" s="1"/>
      <c r="V2634" s="22">
        <v>37332</v>
      </c>
      <c r="W2634" s="7">
        <v>0.94350000000000001</v>
      </c>
    </row>
    <row r="2635" spans="1:23" ht="16.8">
      <c r="A2635" s="1">
        <v>37576</v>
      </c>
      <c r="B2635">
        <v>7.9000000000000001E-2</v>
      </c>
      <c r="C2635" s="27">
        <f t="shared" si="137"/>
        <v>0.93400000000000005</v>
      </c>
      <c r="D2635" s="3"/>
      <c r="Q2635" s="1"/>
      <c r="V2635" s="22">
        <v>37333</v>
      </c>
      <c r="W2635" s="7">
        <v>0.84040000000000004</v>
      </c>
    </row>
    <row r="2636" spans="1:23" ht="16.8">
      <c r="A2636" s="1">
        <v>37577</v>
      </c>
      <c r="B2636">
        <v>7.9000000000000001E-2</v>
      </c>
      <c r="C2636" s="27">
        <f t="shared" si="137"/>
        <v>0.73050000000000004</v>
      </c>
      <c r="D2636" s="3"/>
      <c r="Q2636" s="1"/>
      <c r="V2636" s="22">
        <v>37334</v>
      </c>
      <c r="W2636" s="7">
        <v>0.70309999999999995</v>
      </c>
    </row>
    <row r="2637" spans="1:23" ht="16.8">
      <c r="A2637" s="1">
        <v>37578</v>
      </c>
      <c r="B2637">
        <v>7.9000000000000001E-2</v>
      </c>
      <c r="C2637" s="27">
        <f t="shared" si="137"/>
        <v>0.56859999999999999</v>
      </c>
      <c r="D2637" s="3"/>
      <c r="Q2637" s="1"/>
      <c r="V2637" s="22">
        <v>37335</v>
      </c>
      <c r="W2637" s="7">
        <v>0.55810000000000004</v>
      </c>
    </row>
    <row r="2638" spans="1:23" ht="16.8">
      <c r="A2638" s="1">
        <v>37579</v>
      </c>
      <c r="B2638">
        <v>7.9000000000000001E-2</v>
      </c>
      <c r="C2638" s="27">
        <f t="shared" si="137"/>
        <v>0.44130000000000003</v>
      </c>
      <c r="D2638" s="3"/>
      <c r="Q2638" s="1"/>
      <c r="V2638" s="22">
        <v>37336</v>
      </c>
      <c r="W2638" s="7">
        <v>0.44979999999999998</v>
      </c>
    </row>
    <row r="2639" spans="1:23" ht="16.8">
      <c r="A2639" s="1">
        <v>37580</v>
      </c>
      <c r="B2639">
        <v>7.9000000000000001E-2</v>
      </c>
      <c r="C2639" s="27">
        <f t="shared" si="137"/>
        <v>0.3422</v>
      </c>
      <c r="D2639" s="3"/>
      <c r="Q2639" s="1"/>
      <c r="V2639" s="22">
        <v>37337</v>
      </c>
      <c r="W2639" s="7">
        <v>0.374</v>
      </c>
    </row>
    <row r="2640" spans="1:23" ht="16.8">
      <c r="A2640" s="1">
        <v>37581</v>
      </c>
      <c r="B2640">
        <v>7.9000000000000001E-2</v>
      </c>
      <c r="C2640" s="27">
        <f t="shared" si="137"/>
        <v>0.2651</v>
      </c>
      <c r="D2640" s="3"/>
      <c r="Q2640" s="1"/>
      <c r="V2640" s="22">
        <v>37338</v>
      </c>
      <c r="W2640" s="7">
        <v>0.28520000000000001</v>
      </c>
    </row>
    <row r="2641" spans="1:23" ht="16.8">
      <c r="A2641" s="1">
        <v>37582</v>
      </c>
      <c r="B2641">
        <v>7.9000000000000001E-2</v>
      </c>
      <c r="C2641" s="27">
        <f t="shared" si="137"/>
        <v>0.20519999999999999</v>
      </c>
      <c r="D2641" s="3"/>
      <c r="Q2641" s="1"/>
      <c r="V2641" s="22">
        <v>37339</v>
      </c>
      <c r="W2641" s="7">
        <v>0.30580000000000002</v>
      </c>
    </row>
    <row r="2642" spans="1:23" ht="16.8">
      <c r="A2642" s="1">
        <v>37583</v>
      </c>
      <c r="B2642">
        <v>9.5000000000000001E-2</v>
      </c>
      <c r="C2642" s="27">
        <f t="shared" si="137"/>
        <v>0.18310000000000001</v>
      </c>
      <c r="D2642" s="3"/>
      <c r="Q2642" s="1"/>
      <c r="V2642" s="22">
        <v>37340</v>
      </c>
      <c r="W2642" s="7">
        <v>0.62519999999999998</v>
      </c>
    </row>
    <row r="2643" spans="1:23" ht="16.8">
      <c r="A2643" s="1">
        <v>37584</v>
      </c>
      <c r="B2643">
        <v>8.5999999999999993E-2</v>
      </c>
      <c r="C2643" s="27">
        <f t="shared" si="137"/>
        <v>0.15240000000000001</v>
      </c>
      <c r="D2643" s="3"/>
      <c r="Q2643" s="1"/>
      <c r="V2643" s="22">
        <v>37341</v>
      </c>
      <c r="W2643" s="7">
        <v>0.83330000000000004</v>
      </c>
    </row>
    <row r="2644" spans="1:23" ht="16.8">
      <c r="A2644" s="1">
        <v>37585</v>
      </c>
      <c r="B2644">
        <v>9.5000000000000001E-2</v>
      </c>
      <c r="C2644" s="27">
        <f t="shared" si="137"/>
        <v>0.1227</v>
      </c>
      <c r="D2644" s="3"/>
      <c r="Q2644" s="1"/>
      <c r="V2644" s="22">
        <v>37342</v>
      </c>
      <c r="W2644" s="7">
        <v>0.91669999999999996</v>
      </c>
    </row>
    <row r="2645" spans="1:23" ht="16.8">
      <c r="A2645" s="1">
        <v>37586</v>
      </c>
      <c r="B2645">
        <v>9.5000000000000001E-2</v>
      </c>
      <c r="C2645" s="27">
        <f t="shared" si="137"/>
        <v>9.708E-2</v>
      </c>
      <c r="D2645" s="3"/>
      <c r="Q2645" s="1"/>
      <c r="V2645" s="22">
        <v>37343</v>
      </c>
      <c r="W2645" s="7">
        <v>0.88780000000000003</v>
      </c>
    </row>
    <row r="2646" spans="1:23" ht="16.8">
      <c r="A2646" s="1">
        <v>37587</v>
      </c>
      <c r="B2646">
        <v>0.1</v>
      </c>
      <c r="C2646" s="27">
        <f t="shared" si="137"/>
        <v>7.5819999999999999E-2</v>
      </c>
      <c r="D2646" s="3"/>
      <c r="Q2646" s="1"/>
      <c r="V2646" s="22">
        <v>37344</v>
      </c>
      <c r="W2646" s="7">
        <v>0.79779999999999995</v>
      </c>
    </row>
    <row r="2647" spans="1:23" ht="16.8">
      <c r="A2647" s="1">
        <v>37588</v>
      </c>
      <c r="B2647">
        <v>0.105</v>
      </c>
      <c r="C2647" s="27">
        <f t="shared" si="137"/>
        <v>5.9069999999999998E-2</v>
      </c>
      <c r="D2647" s="3"/>
      <c r="Q2647" s="1"/>
      <c r="V2647" s="22">
        <v>37345</v>
      </c>
      <c r="W2647" s="7">
        <v>0.6472</v>
      </c>
    </row>
    <row r="2648" spans="1:23" ht="16.8">
      <c r="A2648" s="1">
        <v>37589</v>
      </c>
      <c r="B2648">
        <v>0.105</v>
      </c>
      <c r="C2648" s="27">
        <f t="shared" si="137"/>
        <v>4.709E-2</v>
      </c>
      <c r="D2648" s="3"/>
      <c r="Q2648" s="1"/>
      <c r="V2648" s="22">
        <v>37346</v>
      </c>
      <c r="W2648" s="7">
        <v>0.53359999999999996</v>
      </c>
    </row>
    <row r="2649" spans="1:23" ht="16.8">
      <c r="A2649" s="1">
        <v>37590</v>
      </c>
      <c r="B2649">
        <v>0.105</v>
      </c>
      <c r="C2649" s="27">
        <f t="shared" si="137"/>
        <v>3.6920000000000001E-2</v>
      </c>
      <c r="D2649" s="3"/>
      <c r="Q2649" s="1"/>
      <c r="V2649" s="22">
        <v>37347</v>
      </c>
      <c r="W2649" s="7">
        <v>1.2430000000000001</v>
      </c>
    </row>
    <row r="2650" spans="1:23" ht="16.8">
      <c r="A2650" s="1">
        <v>37591</v>
      </c>
      <c r="B2650">
        <v>0.105</v>
      </c>
      <c r="C2650" s="27">
        <f t="shared" si="137"/>
        <v>0.13730000000000001</v>
      </c>
      <c r="D2650" s="3"/>
      <c r="Q2650" s="1"/>
      <c r="V2650" s="22">
        <v>37348</v>
      </c>
      <c r="W2650" s="7">
        <v>1.448</v>
      </c>
    </row>
    <row r="2651" spans="1:23" ht="16.8">
      <c r="A2651" s="1">
        <v>37592</v>
      </c>
      <c r="B2651">
        <v>0.16</v>
      </c>
      <c r="C2651" s="27">
        <f t="shared" si="137"/>
        <v>0.55410000000000004</v>
      </c>
      <c r="D2651" s="3"/>
      <c r="Q2651" s="1"/>
      <c r="V2651" s="22">
        <v>37349</v>
      </c>
      <c r="W2651" s="7">
        <v>1.3140000000000001</v>
      </c>
    </row>
    <row r="2652" spans="1:23" ht="16.8">
      <c r="A2652" s="1">
        <v>37593</v>
      </c>
      <c r="B2652">
        <v>0.16</v>
      </c>
      <c r="C2652" s="27">
        <f t="shared" si="137"/>
        <v>0.76</v>
      </c>
      <c r="D2652" s="3"/>
      <c r="Q2652" s="1"/>
      <c r="V2652" s="22">
        <v>37350</v>
      </c>
      <c r="W2652" s="7">
        <v>1.208</v>
      </c>
    </row>
    <row r="2653" spans="1:23" ht="16.8">
      <c r="A2653" s="1">
        <v>37594</v>
      </c>
      <c r="B2653">
        <v>0.17100000000000001</v>
      </c>
      <c r="C2653" s="27">
        <f t="shared" si="137"/>
        <v>1.079</v>
      </c>
      <c r="D2653" s="3"/>
      <c r="Q2653" s="1"/>
      <c r="V2653" s="22">
        <v>37351</v>
      </c>
      <c r="W2653" s="7">
        <v>1.0069999999999999</v>
      </c>
    </row>
    <row r="2654" spans="1:23" ht="16.8">
      <c r="A2654" s="1">
        <v>37595</v>
      </c>
      <c r="B2654">
        <v>0.28999999999999998</v>
      </c>
      <c r="C2654" s="27">
        <f t="shared" si="137"/>
        <v>1.222</v>
      </c>
      <c r="D2654" s="3"/>
      <c r="Q2654" s="1"/>
      <c r="V2654" s="22">
        <v>37352</v>
      </c>
      <c r="W2654" s="7">
        <v>0.83260000000000001</v>
      </c>
    </row>
    <row r="2655" spans="1:23" ht="16.8">
      <c r="A2655" s="1">
        <v>37596</v>
      </c>
      <c r="B2655">
        <v>0.27</v>
      </c>
      <c r="C2655" s="27">
        <f t="shared" si="137"/>
        <v>1.119</v>
      </c>
      <c r="D2655" s="3"/>
      <c r="Q2655" s="1"/>
      <c r="V2655" s="22">
        <v>37353</v>
      </c>
      <c r="W2655" s="7">
        <v>0.76849999999999996</v>
      </c>
    </row>
    <row r="2656" spans="1:23" ht="16.8">
      <c r="A2656" s="1">
        <v>37597</v>
      </c>
      <c r="B2656">
        <v>0.28599999999999998</v>
      </c>
      <c r="C2656" s="27">
        <f t="shared" si="137"/>
        <v>1.1579999999999999</v>
      </c>
      <c r="D2656" s="3"/>
      <c r="Q2656" s="1"/>
      <c r="V2656" s="22">
        <v>37354</v>
      </c>
      <c r="W2656" s="7">
        <v>0.62390000000000001</v>
      </c>
    </row>
    <row r="2657" spans="1:23" ht="16.8">
      <c r="A2657" s="1">
        <v>37598</v>
      </c>
      <c r="B2657">
        <v>0.75600000000000001</v>
      </c>
      <c r="C2657" s="27">
        <f t="shared" si="137"/>
        <v>1.782</v>
      </c>
      <c r="D2657" s="3"/>
      <c r="Q2657" s="1"/>
      <c r="V2657" s="22">
        <v>37355</v>
      </c>
      <c r="W2657" s="7">
        <v>0.51600000000000001</v>
      </c>
    </row>
    <row r="2658" spans="1:23" ht="16.8">
      <c r="A2658" s="1">
        <v>37599</v>
      </c>
      <c r="B2658">
        <v>2.4390000000000001</v>
      </c>
      <c r="C2658" s="27">
        <f t="shared" si="137"/>
        <v>2.165</v>
      </c>
      <c r="D2658" s="3"/>
      <c r="Q2658" s="1"/>
      <c r="V2658" s="22">
        <v>37356</v>
      </c>
      <c r="W2658" s="7">
        <v>0.43559999999999999</v>
      </c>
    </row>
    <row r="2659" spans="1:23" ht="16.8">
      <c r="A2659" s="1">
        <v>37600</v>
      </c>
      <c r="B2659">
        <v>2.61</v>
      </c>
      <c r="C2659" s="27">
        <f t="shared" si="137"/>
        <v>2.0790000000000002</v>
      </c>
      <c r="D2659" s="3"/>
      <c r="Q2659" s="1"/>
      <c r="V2659" s="22">
        <v>37357</v>
      </c>
      <c r="W2659" s="7">
        <v>0.37430000000000002</v>
      </c>
    </row>
    <row r="2660" spans="1:23" ht="16.8">
      <c r="A2660" s="1">
        <v>37601</v>
      </c>
      <c r="B2660">
        <v>2.19</v>
      </c>
      <c r="C2660" s="27">
        <f t="shared" si="137"/>
        <v>1.786</v>
      </c>
      <c r="D2660" s="3"/>
      <c r="Q2660" s="1"/>
      <c r="V2660" s="22">
        <v>37358</v>
      </c>
      <c r="W2660" s="7">
        <v>0.31609999999999999</v>
      </c>
    </row>
    <row r="2661" spans="1:23" ht="16.8">
      <c r="A2661" s="1">
        <v>37602</v>
      </c>
      <c r="B2661">
        <v>2.0499999999999998</v>
      </c>
      <c r="C2661" s="27">
        <f t="shared" si="137"/>
        <v>1.46</v>
      </c>
      <c r="D2661" s="3"/>
      <c r="Q2661" s="1"/>
      <c r="V2661" s="22">
        <v>37359</v>
      </c>
      <c r="W2661" s="7">
        <v>0.30080000000000001</v>
      </c>
    </row>
    <row r="2662" spans="1:23" ht="16.8">
      <c r="A2662" s="1">
        <v>37603</v>
      </c>
      <c r="B2662">
        <v>2.0499999999999998</v>
      </c>
      <c r="C2662" s="27">
        <f t="shared" si="137"/>
        <v>1.149</v>
      </c>
      <c r="D2662" s="3"/>
      <c r="Q2662" s="1"/>
      <c r="V2662" s="22">
        <v>37360</v>
      </c>
      <c r="W2662" s="7">
        <v>0.26269999999999999</v>
      </c>
    </row>
    <row r="2663" spans="1:23" ht="16.8">
      <c r="A2663" s="1">
        <v>37604</v>
      </c>
      <c r="B2663">
        <v>2.12</v>
      </c>
      <c r="C2663" s="27">
        <f t="shared" si="137"/>
        <v>1.083</v>
      </c>
      <c r="D2663" s="3"/>
      <c r="Q2663" s="1"/>
      <c r="V2663" s="22">
        <v>37361</v>
      </c>
      <c r="W2663" s="7">
        <v>0.22789999999999999</v>
      </c>
    </row>
    <row r="2664" spans="1:23" ht="16.8">
      <c r="A2664" s="1">
        <v>37605</v>
      </c>
      <c r="B2664">
        <v>2.0499999999999998</v>
      </c>
      <c r="C2664" s="27">
        <f t="shared" si="137"/>
        <v>0.93820000000000003</v>
      </c>
      <c r="D2664" s="3"/>
      <c r="Q2664" s="1"/>
      <c r="V2664" s="22">
        <v>37362</v>
      </c>
      <c r="W2664" s="7">
        <v>0.25590000000000002</v>
      </c>
    </row>
    <row r="2665" spans="1:23" ht="16.8">
      <c r="A2665" s="1">
        <v>37606</v>
      </c>
      <c r="B2665">
        <v>2.0499999999999998</v>
      </c>
      <c r="C2665" s="27">
        <f t="shared" si="137"/>
        <v>0.77049999999999996</v>
      </c>
      <c r="D2665" s="3"/>
      <c r="Q2665" s="1"/>
      <c r="V2665" s="22">
        <v>37363</v>
      </c>
      <c r="W2665" s="7">
        <v>0.21909999999999999</v>
      </c>
    </row>
    <row r="2666" spans="1:23" ht="16.8">
      <c r="A2666" s="1">
        <v>37607</v>
      </c>
      <c r="B2666">
        <v>2.0499999999999998</v>
      </c>
      <c r="C2666" s="27">
        <f t="shared" si="137"/>
        <v>0.61629999999999996</v>
      </c>
      <c r="D2666" s="3"/>
      <c r="Q2666" s="1"/>
      <c r="V2666" s="22">
        <v>37364</v>
      </c>
      <c r="W2666" s="7">
        <v>0.13500000000000001</v>
      </c>
    </row>
    <row r="2667" spans="1:23" ht="16.8">
      <c r="A2667" s="1">
        <v>37608</v>
      </c>
      <c r="B2667">
        <v>2.0499999999999998</v>
      </c>
      <c r="C2667" s="27">
        <f t="shared" si="137"/>
        <v>0.48580000000000001</v>
      </c>
      <c r="D2667" s="3"/>
      <c r="Q2667" s="1"/>
      <c r="V2667" s="22">
        <v>37365</v>
      </c>
      <c r="W2667" s="7">
        <v>9.8070000000000004E-2</v>
      </c>
    </row>
    <row r="2668" spans="1:23" ht="16.8">
      <c r="A2668" s="1">
        <v>37609</v>
      </c>
      <c r="B2668">
        <v>2.1549999999999998</v>
      </c>
      <c r="C2668" s="27">
        <f t="shared" si="137"/>
        <v>0.45669999999999999</v>
      </c>
      <c r="D2668" s="3"/>
      <c r="Q2668" s="1"/>
      <c r="V2668" s="22">
        <v>37366</v>
      </c>
      <c r="W2668" s="7">
        <v>0.1026</v>
      </c>
    </row>
    <row r="2669" spans="1:23" ht="16.8">
      <c r="A2669" s="1">
        <v>37610</v>
      </c>
      <c r="B2669">
        <v>2.75</v>
      </c>
      <c r="C2669" s="27">
        <f t="shared" si="137"/>
        <v>0.81810000000000005</v>
      </c>
      <c r="D2669" s="3"/>
      <c r="Q2669" s="1"/>
      <c r="V2669" s="22">
        <v>37367</v>
      </c>
      <c r="W2669" s="7">
        <v>5.8770000000000003E-2</v>
      </c>
    </row>
    <row r="2670" spans="1:23" ht="16.8">
      <c r="A2670" s="1">
        <v>37611</v>
      </c>
      <c r="B2670">
        <v>2.61</v>
      </c>
      <c r="C2670" s="27">
        <f t="shared" si="137"/>
        <v>1.0669999999999999</v>
      </c>
      <c r="D2670" s="3"/>
      <c r="Q2670" s="1"/>
      <c r="V2670" s="22">
        <v>37368</v>
      </c>
      <c r="W2670" s="7">
        <v>9.1859999999999997E-2</v>
      </c>
    </row>
    <row r="2671" spans="1:23" ht="16.8">
      <c r="A2671" s="1">
        <v>37612</v>
      </c>
      <c r="B2671">
        <v>2.4700000000000002</v>
      </c>
      <c r="C2671" s="27">
        <f t="shared" si="137"/>
        <v>1.222</v>
      </c>
      <c r="D2671" s="3"/>
      <c r="Q2671" s="1"/>
      <c r="V2671" s="22">
        <v>37369</v>
      </c>
      <c r="W2671" s="7">
        <v>7.3950000000000002E-2</v>
      </c>
    </row>
    <row r="2672" spans="1:23" ht="16.8">
      <c r="A2672" s="1">
        <v>37613</v>
      </c>
      <c r="B2672">
        <v>2.4700000000000002</v>
      </c>
      <c r="C2672" s="27">
        <f t="shared" si="137"/>
        <v>1.2649999999999999</v>
      </c>
      <c r="D2672" s="3"/>
      <c r="Q2672" s="1"/>
      <c r="V2672" s="22">
        <v>37370</v>
      </c>
      <c r="W2672" s="7">
        <v>6.4119999999999996E-2</v>
      </c>
    </row>
    <row r="2673" spans="1:23" ht="16.8">
      <c r="A2673" s="1">
        <v>37614</v>
      </c>
      <c r="B2673">
        <v>2.33</v>
      </c>
      <c r="C2673" s="27">
        <f t="shared" si="137"/>
        <v>1.341</v>
      </c>
      <c r="D2673" s="3"/>
      <c r="Q2673" s="1"/>
      <c r="V2673" s="22">
        <v>37371</v>
      </c>
      <c r="W2673" s="7">
        <v>3.5029999999999999E-2</v>
      </c>
    </row>
    <row r="2674" spans="1:23" ht="16.8">
      <c r="A2674" s="1">
        <v>37615</v>
      </c>
      <c r="B2674">
        <v>2.33</v>
      </c>
      <c r="C2674" s="27">
        <f t="shared" si="137"/>
        <v>1.335</v>
      </c>
      <c r="D2674" s="3"/>
      <c r="Q2674" s="1"/>
      <c r="V2674" s="22">
        <v>37372</v>
      </c>
      <c r="W2674" s="7">
        <v>1.6490000000000001E-2</v>
      </c>
    </row>
    <row r="2675" spans="1:23" ht="16.8">
      <c r="A2675" s="1">
        <v>37616</v>
      </c>
      <c r="B2675">
        <v>2.633</v>
      </c>
      <c r="C2675" s="27">
        <f t="shared" si="137"/>
        <v>1.4950000000000001</v>
      </c>
      <c r="D2675" s="3"/>
      <c r="Q2675" s="1"/>
      <c r="V2675" s="22">
        <v>37373</v>
      </c>
      <c r="W2675" s="7">
        <v>5.5980000000000002E-2</v>
      </c>
    </row>
    <row r="2676" spans="1:23" ht="16.8">
      <c r="A2676" s="1">
        <v>37617</v>
      </c>
      <c r="B2676">
        <v>2.75</v>
      </c>
      <c r="C2676" s="27">
        <f t="shared" si="137"/>
        <v>1.6080000000000001</v>
      </c>
      <c r="D2676" s="3"/>
      <c r="Q2676" s="1"/>
      <c r="V2676" s="22">
        <v>37374</v>
      </c>
      <c r="W2676" s="7">
        <v>2.5389999999999999E-2</v>
      </c>
    </row>
    <row r="2677" spans="1:23" ht="16.8">
      <c r="A2677" s="1">
        <v>37618</v>
      </c>
      <c r="B2677">
        <v>2.7250000000000001</v>
      </c>
      <c r="C2677" s="27">
        <f t="shared" si="137"/>
        <v>1.5549999999999999</v>
      </c>
      <c r="D2677" s="3"/>
      <c r="Q2677" s="1"/>
      <c r="V2677" s="22">
        <v>37375</v>
      </c>
      <c r="W2677" s="7">
        <v>1.1639999999999999E-2</v>
      </c>
    </row>
    <row r="2678" spans="1:23" ht="16.8">
      <c r="A2678" s="1">
        <v>37619</v>
      </c>
      <c r="B2678">
        <v>2.698</v>
      </c>
      <c r="C2678" s="27">
        <f t="shared" si="137"/>
        <v>1.4330000000000001</v>
      </c>
      <c r="D2678" s="3"/>
      <c r="Q2678" s="1"/>
      <c r="V2678" s="22">
        <v>37376</v>
      </c>
      <c r="W2678" s="7">
        <v>5.1929999999999997E-3</v>
      </c>
    </row>
    <row r="2679" spans="1:23" ht="16.8">
      <c r="A2679" s="1">
        <v>37620</v>
      </c>
      <c r="B2679">
        <v>2.68</v>
      </c>
      <c r="C2679" s="27">
        <f t="shared" si="137"/>
        <v>1.456</v>
      </c>
      <c r="D2679" s="3"/>
      <c r="Q2679" s="1"/>
      <c r="V2679" s="22">
        <v>37377</v>
      </c>
      <c r="W2679" s="7">
        <v>2.2520000000000001E-3</v>
      </c>
    </row>
    <row r="2680" spans="1:23" ht="16.8">
      <c r="A2680" s="1">
        <v>37621</v>
      </c>
      <c r="B2680">
        <v>2.68</v>
      </c>
      <c r="C2680" s="27">
        <f t="shared" si="137"/>
        <v>1.349</v>
      </c>
      <c r="D2680" s="3"/>
      <c r="Q2680" s="1"/>
      <c r="V2680" s="22">
        <v>37378</v>
      </c>
      <c r="W2680" s="7">
        <v>1.026E-3</v>
      </c>
    </row>
    <row r="2681" spans="1:23" ht="16.8">
      <c r="A2681" s="1">
        <v>37622</v>
      </c>
      <c r="B2681">
        <v>2.68</v>
      </c>
      <c r="C2681" s="27">
        <f t="shared" si="137"/>
        <v>1.2889999999999999</v>
      </c>
      <c r="D2681" s="3"/>
      <c r="Q2681" s="1"/>
      <c r="V2681" s="22">
        <v>37379</v>
      </c>
      <c r="W2681" s="7">
        <v>8.9110000000000006E-5</v>
      </c>
    </row>
    <row r="2682" spans="1:23" ht="16.8">
      <c r="A2682" s="1">
        <v>37623</v>
      </c>
      <c r="B2682">
        <v>3.08</v>
      </c>
      <c r="C2682" s="27">
        <f t="shared" si="137"/>
        <v>1.6160000000000001</v>
      </c>
      <c r="D2682" s="3"/>
      <c r="Q2682" s="1"/>
      <c r="V2682" s="22">
        <v>37380</v>
      </c>
      <c r="W2682" s="7">
        <v>0</v>
      </c>
    </row>
    <row r="2683" spans="1:23" ht="16.8">
      <c r="A2683" s="1">
        <v>37624</v>
      </c>
      <c r="B2683">
        <v>3.11</v>
      </c>
      <c r="C2683" s="27">
        <f t="shared" si="137"/>
        <v>1.7549999999999999</v>
      </c>
      <c r="D2683" s="3"/>
      <c r="Q2683" s="1"/>
      <c r="V2683" s="22">
        <v>37381</v>
      </c>
      <c r="W2683" s="7">
        <v>0</v>
      </c>
    </row>
    <row r="2684" spans="1:23" ht="16.8">
      <c r="A2684" s="1">
        <v>37625</v>
      </c>
      <c r="B2684">
        <v>2.93</v>
      </c>
      <c r="C2684" s="27">
        <f t="shared" si="137"/>
        <v>1.6479999999999999</v>
      </c>
      <c r="D2684" s="3"/>
      <c r="Q2684" s="1"/>
      <c r="V2684" s="22">
        <v>37382</v>
      </c>
      <c r="W2684" s="7">
        <v>0</v>
      </c>
    </row>
    <row r="2685" spans="1:23" ht="16.8">
      <c r="A2685" s="1">
        <v>37626</v>
      </c>
      <c r="B2685">
        <v>2.93</v>
      </c>
      <c r="C2685" s="27">
        <f t="shared" si="137"/>
        <v>1.502</v>
      </c>
      <c r="D2685" s="3"/>
      <c r="Q2685" s="1"/>
      <c r="V2685" s="22">
        <v>37383</v>
      </c>
      <c r="W2685" s="7">
        <v>0</v>
      </c>
    </row>
    <row r="2686" spans="1:23" ht="16.8">
      <c r="A2686" s="1">
        <v>37627</v>
      </c>
      <c r="B2686">
        <v>2.93</v>
      </c>
      <c r="C2686" s="27">
        <f t="shared" si="137"/>
        <v>1.2509999999999999</v>
      </c>
      <c r="D2686" s="3"/>
      <c r="Q2686" s="1"/>
      <c r="V2686" s="22">
        <v>37384</v>
      </c>
      <c r="W2686" s="7">
        <v>0</v>
      </c>
    </row>
    <row r="2687" spans="1:23" ht="16.8">
      <c r="A2687" s="1">
        <v>37628</v>
      </c>
      <c r="B2687">
        <v>2.93</v>
      </c>
      <c r="C2687" s="27">
        <f t="shared" si="137"/>
        <v>1.1379999999999999</v>
      </c>
      <c r="D2687" s="3"/>
      <c r="Q2687" s="1"/>
      <c r="V2687" s="22">
        <v>37385</v>
      </c>
      <c r="W2687" s="7">
        <v>0</v>
      </c>
    </row>
    <row r="2688" spans="1:23" ht="16.8">
      <c r="A2688" s="1">
        <v>37629</v>
      </c>
      <c r="B2688">
        <v>2.4700000000000002</v>
      </c>
      <c r="C2688" s="27">
        <f t="shared" si="137"/>
        <v>1.01</v>
      </c>
      <c r="D2688" s="3"/>
      <c r="Q2688" s="1"/>
      <c r="V2688" s="22">
        <v>37386</v>
      </c>
      <c r="W2688" s="7">
        <v>0</v>
      </c>
    </row>
    <row r="2689" spans="1:23" ht="16.8">
      <c r="A2689" s="1">
        <v>37630</v>
      </c>
      <c r="B2689">
        <v>2.4700000000000002</v>
      </c>
      <c r="C2689" s="27">
        <f t="shared" si="137"/>
        <v>0.87690000000000001</v>
      </c>
      <c r="D2689" s="3"/>
      <c r="Q2689" s="1"/>
      <c r="V2689" s="22">
        <v>37387</v>
      </c>
      <c r="W2689" s="7">
        <v>0</v>
      </c>
    </row>
    <row r="2690" spans="1:23" ht="16.8">
      <c r="A2690" s="1">
        <v>37631</v>
      </c>
      <c r="B2690">
        <v>2.33</v>
      </c>
      <c r="C2690" s="27">
        <f t="shared" si="137"/>
        <v>0.78890000000000005</v>
      </c>
      <c r="D2690" s="3"/>
      <c r="Q2690" s="1"/>
      <c r="V2690" s="22">
        <v>37388</v>
      </c>
      <c r="W2690" s="7">
        <v>0</v>
      </c>
    </row>
    <row r="2691" spans="1:23" ht="16.8">
      <c r="A2691" s="1">
        <v>37632</v>
      </c>
      <c r="B2691">
        <v>2.33</v>
      </c>
      <c r="C2691" s="27">
        <f t="shared" ref="C2691:C2754" si="138">W2934</f>
        <v>0.67400000000000004</v>
      </c>
      <c r="D2691" s="3"/>
      <c r="Q2691" s="1"/>
      <c r="V2691" s="22">
        <v>37389</v>
      </c>
      <c r="W2691" s="7">
        <v>0</v>
      </c>
    </row>
    <row r="2692" spans="1:23" ht="16.8">
      <c r="A2692" s="1">
        <v>37633</v>
      </c>
      <c r="B2692">
        <v>2.33</v>
      </c>
      <c r="C2692" s="27">
        <f t="shared" si="138"/>
        <v>0.64019999999999999</v>
      </c>
      <c r="D2692" s="3"/>
      <c r="Q2692" s="1"/>
      <c r="V2692" s="22">
        <v>37390</v>
      </c>
      <c r="W2692" s="7">
        <v>0</v>
      </c>
    </row>
    <row r="2693" spans="1:23" ht="16.8">
      <c r="A2693" s="1">
        <v>37634</v>
      </c>
      <c r="B2693">
        <v>2.2999999999999998</v>
      </c>
      <c r="C2693" s="27">
        <f t="shared" si="138"/>
        <v>0.59040000000000004</v>
      </c>
      <c r="D2693" s="3"/>
      <c r="Q2693" s="1"/>
      <c r="V2693" s="22">
        <v>37391</v>
      </c>
      <c r="W2693" s="7">
        <v>0</v>
      </c>
    </row>
    <row r="2694" spans="1:23" ht="16.8">
      <c r="A2694" s="1">
        <v>37635</v>
      </c>
      <c r="B2694">
        <v>2.2999999999999998</v>
      </c>
      <c r="C2694" s="27">
        <f t="shared" si="138"/>
        <v>0.5504</v>
      </c>
      <c r="D2694" s="3"/>
      <c r="Q2694" s="1"/>
      <c r="V2694" s="22">
        <v>37392</v>
      </c>
      <c r="W2694" s="7">
        <v>0</v>
      </c>
    </row>
    <row r="2695" spans="1:23" ht="16.8">
      <c r="A2695" s="1">
        <v>37636</v>
      </c>
      <c r="B2695">
        <v>2.19</v>
      </c>
      <c r="C2695" s="27">
        <f t="shared" si="138"/>
        <v>0.54310000000000003</v>
      </c>
      <c r="D2695" s="3"/>
      <c r="Q2695" s="1"/>
      <c r="V2695" s="22">
        <v>37393</v>
      </c>
      <c r="W2695" s="7">
        <v>0</v>
      </c>
    </row>
    <row r="2696" spans="1:23" ht="16.8">
      <c r="A2696" s="1">
        <v>37637</v>
      </c>
      <c r="B2696">
        <v>2.19</v>
      </c>
      <c r="C2696" s="27">
        <f t="shared" si="138"/>
        <v>0.4909</v>
      </c>
      <c r="D2696" s="3"/>
      <c r="Q2696" s="1"/>
      <c r="V2696" s="22">
        <v>37394</v>
      </c>
      <c r="W2696" s="7">
        <v>0</v>
      </c>
    </row>
    <row r="2697" spans="1:23" ht="16.8">
      <c r="A2697" s="1">
        <v>37638</v>
      </c>
      <c r="B2697">
        <v>2.19</v>
      </c>
      <c r="C2697" s="27">
        <f t="shared" si="138"/>
        <v>0.40510000000000002</v>
      </c>
      <c r="D2697" s="3"/>
      <c r="Q2697" s="1"/>
      <c r="V2697" s="22">
        <v>37395</v>
      </c>
      <c r="W2697" s="7">
        <v>0</v>
      </c>
    </row>
    <row r="2698" spans="1:23" ht="16.8">
      <c r="A2698" s="1">
        <v>37639</v>
      </c>
      <c r="B2698">
        <v>2.19</v>
      </c>
      <c r="C2698" s="27">
        <f t="shared" si="138"/>
        <v>0.38619999999999999</v>
      </c>
      <c r="D2698" s="3"/>
      <c r="Q2698" s="1"/>
      <c r="V2698" s="22">
        <v>37396</v>
      </c>
      <c r="W2698" s="7">
        <v>0</v>
      </c>
    </row>
    <row r="2699" spans="1:23" ht="16.8">
      <c r="A2699" s="1">
        <v>37640</v>
      </c>
      <c r="B2699">
        <v>2.2839999999999998</v>
      </c>
      <c r="C2699" s="27">
        <f t="shared" si="138"/>
        <v>0.5867</v>
      </c>
      <c r="D2699" s="3"/>
      <c r="Q2699" s="1"/>
      <c r="V2699" s="22">
        <v>37397</v>
      </c>
      <c r="W2699" s="7">
        <v>0</v>
      </c>
    </row>
    <row r="2700" spans="1:23" ht="16.8">
      <c r="A2700" s="1">
        <v>37641</v>
      </c>
      <c r="B2700">
        <v>2.464</v>
      </c>
      <c r="C2700" s="27">
        <f t="shared" si="138"/>
        <v>0.81</v>
      </c>
      <c r="D2700" s="3"/>
      <c r="Q2700" s="1"/>
      <c r="V2700" s="22">
        <v>37398</v>
      </c>
      <c r="W2700" s="7">
        <v>0</v>
      </c>
    </row>
    <row r="2701" spans="1:23" ht="16.8">
      <c r="A2701" s="1">
        <v>37642</v>
      </c>
      <c r="B2701">
        <v>2.4700000000000002</v>
      </c>
      <c r="C2701" s="27">
        <f t="shared" si="138"/>
        <v>0.93589999999999995</v>
      </c>
      <c r="D2701" s="3"/>
      <c r="Q2701" s="1"/>
      <c r="V2701" s="22">
        <v>37399</v>
      </c>
      <c r="W2701" s="7">
        <v>0</v>
      </c>
    </row>
    <row r="2702" spans="1:23" ht="16.8">
      <c r="A2702" s="1">
        <v>37643</v>
      </c>
      <c r="B2702">
        <v>0.70799999999999996</v>
      </c>
      <c r="C2702" s="27">
        <f t="shared" si="138"/>
        <v>0.93459999999999999</v>
      </c>
      <c r="D2702" s="3"/>
      <c r="Q2702" s="1"/>
      <c r="V2702" s="22">
        <v>37400</v>
      </c>
      <c r="W2702" s="7">
        <v>0</v>
      </c>
    </row>
    <row r="2703" spans="1:23" ht="16.8">
      <c r="A2703" s="1">
        <v>37644</v>
      </c>
      <c r="B2703">
        <v>0.70799999999999996</v>
      </c>
      <c r="C2703" s="27">
        <f t="shared" si="138"/>
        <v>1.27</v>
      </c>
      <c r="D2703" s="3"/>
      <c r="Q2703" s="1"/>
      <c r="V2703" s="22">
        <v>37401</v>
      </c>
      <c r="W2703" s="7">
        <v>0</v>
      </c>
    </row>
    <row r="2704" spans="1:23" ht="16.8">
      <c r="A2704" s="1">
        <v>37645</v>
      </c>
      <c r="B2704">
        <v>0.70799999999999996</v>
      </c>
      <c r="C2704" s="27">
        <f t="shared" si="138"/>
        <v>1.319</v>
      </c>
      <c r="D2704" s="3"/>
      <c r="Q2704" s="1"/>
      <c r="V2704" s="22">
        <v>37402</v>
      </c>
      <c r="W2704" s="7">
        <v>0</v>
      </c>
    </row>
    <row r="2705" spans="1:23" ht="16.8">
      <c r="A2705" s="1">
        <v>37646</v>
      </c>
      <c r="B2705">
        <v>0.70799999999999996</v>
      </c>
      <c r="C2705" s="27">
        <f t="shared" si="138"/>
        <v>1.2849999999999999</v>
      </c>
      <c r="D2705" s="3"/>
      <c r="Q2705" s="1"/>
      <c r="V2705" s="22">
        <v>37403</v>
      </c>
      <c r="W2705" s="7">
        <v>0</v>
      </c>
    </row>
    <row r="2706" spans="1:23" ht="16.8">
      <c r="A2706" s="1">
        <v>37647</v>
      </c>
      <c r="B2706">
        <v>1.4490000000000001</v>
      </c>
      <c r="C2706" s="27">
        <f t="shared" si="138"/>
        <v>1.1399999999999999</v>
      </c>
      <c r="D2706" s="3"/>
      <c r="Q2706" s="1"/>
      <c r="V2706" s="22">
        <v>37404</v>
      </c>
      <c r="W2706" s="7">
        <v>0</v>
      </c>
    </row>
    <row r="2707" spans="1:23" ht="16.8">
      <c r="A2707" s="1">
        <v>37648</v>
      </c>
      <c r="B2707">
        <v>3.907</v>
      </c>
      <c r="C2707" s="27">
        <f t="shared" si="138"/>
        <v>1.6539999999999999</v>
      </c>
      <c r="D2707" s="3"/>
      <c r="Q2707" s="1"/>
      <c r="V2707" s="22">
        <v>37405</v>
      </c>
      <c r="W2707" s="7">
        <v>0</v>
      </c>
    </row>
    <row r="2708" spans="1:23" ht="16.8">
      <c r="A2708" s="1">
        <v>37649</v>
      </c>
      <c r="B2708">
        <v>5.27</v>
      </c>
      <c r="C2708" s="27">
        <f t="shared" si="138"/>
        <v>2.9809999999999999</v>
      </c>
      <c r="D2708" s="3"/>
      <c r="Q2708" s="1"/>
      <c r="V2708" s="22">
        <v>37406</v>
      </c>
      <c r="W2708" s="7">
        <v>0</v>
      </c>
    </row>
    <row r="2709" spans="1:23" ht="16.8">
      <c r="A2709" s="1">
        <v>37650</v>
      </c>
      <c r="B2709">
        <v>5.0650000000000004</v>
      </c>
      <c r="C2709" s="27">
        <f t="shared" si="138"/>
        <v>3.528</v>
      </c>
      <c r="D2709" s="3"/>
      <c r="Q2709" s="1"/>
      <c r="V2709" s="22">
        <v>37407</v>
      </c>
      <c r="W2709" s="7">
        <v>0</v>
      </c>
    </row>
    <row r="2710" spans="1:23" ht="16.8">
      <c r="A2710" s="1">
        <v>37651</v>
      </c>
      <c r="B2710">
        <v>5.32</v>
      </c>
      <c r="C2710" s="27">
        <f t="shared" si="138"/>
        <v>3.2440000000000002</v>
      </c>
      <c r="D2710" s="3"/>
      <c r="Q2710" s="1"/>
      <c r="V2710" s="22">
        <v>37408</v>
      </c>
      <c r="W2710" s="7">
        <v>0</v>
      </c>
    </row>
    <row r="2711" spans="1:23" ht="16.8">
      <c r="A2711" s="1">
        <v>37652</v>
      </c>
      <c r="B2711">
        <v>4.84</v>
      </c>
      <c r="C2711" s="27">
        <f t="shared" si="138"/>
        <v>2.8919999999999999</v>
      </c>
      <c r="D2711" s="3"/>
      <c r="Q2711" s="1"/>
      <c r="V2711" s="22">
        <v>37409</v>
      </c>
      <c r="W2711" s="7">
        <v>0</v>
      </c>
    </row>
    <row r="2712" spans="1:23" ht="16.8">
      <c r="A2712" s="1">
        <v>37653</v>
      </c>
      <c r="B2712">
        <v>3.75</v>
      </c>
      <c r="C2712" s="27">
        <f t="shared" si="138"/>
        <v>2.657</v>
      </c>
      <c r="D2712" s="3"/>
      <c r="Q2712" s="1"/>
      <c r="V2712" s="22">
        <v>37410</v>
      </c>
      <c r="W2712" s="7">
        <v>0</v>
      </c>
    </row>
    <row r="2713" spans="1:23" ht="16.8">
      <c r="A2713" s="1">
        <v>37654</v>
      </c>
      <c r="B2713">
        <v>0.84</v>
      </c>
      <c r="C2713" s="27">
        <f t="shared" si="138"/>
        <v>2.7429999999999999</v>
      </c>
      <c r="D2713" s="3"/>
      <c r="Q2713" s="1"/>
      <c r="V2713" s="22">
        <v>37411</v>
      </c>
      <c r="W2713" s="7">
        <v>0</v>
      </c>
    </row>
    <row r="2714" spans="1:23" ht="16.8">
      <c r="A2714" s="1">
        <v>37655</v>
      </c>
      <c r="B2714">
        <v>3.65</v>
      </c>
      <c r="C2714" s="27">
        <f t="shared" si="138"/>
        <v>2.7650000000000001</v>
      </c>
      <c r="D2714" s="3"/>
      <c r="Q2714" s="1"/>
      <c r="V2714" s="22">
        <v>37412</v>
      </c>
      <c r="W2714" s="7">
        <v>0</v>
      </c>
    </row>
    <row r="2715" spans="1:23" ht="16.8">
      <c r="A2715" s="1">
        <v>37656</v>
      </c>
      <c r="B2715">
        <v>3.47</v>
      </c>
      <c r="C2715" s="27">
        <f t="shared" si="138"/>
        <v>2.6240000000000001</v>
      </c>
      <c r="D2715" s="3"/>
      <c r="Q2715" s="1"/>
      <c r="V2715" s="22">
        <v>37413</v>
      </c>
      <c r="W2715" s="7">
        <v>0</v>
      </c>
    </row>
    <row r="2716" spans="1:23" ht="16.8">
      <c r="A2716" s="1">
        <v>37657</v>
      </c>
      <c r="B2716">
        <v>0.47</v>
      </c>
      <c r="C2716" s="27">
        <f t="shared" si="138"/>
        <v>2.484</v>
      </c>
      <c r="D2716" s="3"/>
      <c r="Q2716" s="1"/>
      <c r="V2716" s="22">
        <v>37414</v>
      </c>
      <c r="W2716" s="7">
        <v>0</v>
      </c>
    </row>
    <row r="2717" spans="1:23" ht="16.8">
      <c r="A2717" s="1">
        <v>37658</v>
      </c>
      <c r="B2717">
        <v>0.47</v>
      </c>
      <c r="C2717" s="27">
        <f t="shared" si="138"/>
        <v>2.3849999999999998</v>
      </c>
      <c r="D2717" s="3"/>
      <c r="Q2717" s="1"/>
      <c r="V2717" s="22">
        <v>37415</v>
      </c>
      <c r="W2717" s="7">
        <v>0</v>
      </c>
    </row>
    <row r="2718" spans="1:23" ht="16.8">
      <c r="A2718" s="1">
        <v>37659</v>
      </c>
      <c r="B2718">
        <v>4.03</v>
      </c>
      <c r="C2718" s="27">
        <f t="shared" si="138"/>
        <v>2.6419999999999999</v>
      </c>
      <c r="D2718" s="3"/>
      <c r="Q2718" s="1"/>
      <c r="V2718" s="22">
        <v>37416</v>
      </c>
      <c r="W2718" s="7">
        <v>0</v>
      </c>
    </row>
    <row r="2719" spans="1:23" ht="16.8">
      <c r="A2719" s="1">
        <v>37660</v>
      </c>
      <c r="B2719">
        <v>3.84</v>
      </c>
      <c r="C2719" s="27">
        <f t="shared" si="138"/>
        <v>2.766</v>
      </c>
      <c r="D2719" s="3"/>
      <c r="Q2719" s="1"/>
      <c r="V2719" s="22">
        <v>37417</v>
      </c>
      <c r="W2719" s="7">
        <v>0</v>
      </c>
    </row>
    <row r="2720" spans="1:23" ht="16.8">
      <c r="A2720" s="1">
        <v>37661</v>
      </c>
      <c r="B2720">
        <v>3.65</v>
      </c>
      <c r="C2720" s="27">
        <f t="shared" si="138"/>
        <v>2.64</v>
      </c>
      <c r="D2720" s="3"/>
      <c r="Q2720" s="1"/>
      <c r="V2720" s="22">
        <v>37418</v>
      </c>
      <c r="W2720" s="7">
        <v>0</v>
      </c>
    </row>
    <row r="2721" spans="1:23" ht="16.8">
      <c r="A2721" s="1">
        <v>37662</v>
      </c>
      <c r="B2721">
        <v>3.65</v>
      </c>
      <c r="C2721" s="27">
        <f t="shared" si="138"/>
        <v>2.4350000000000001</v>
      </c>
      <c r="D2721" s="3"/>
      <c r="Q2721" s="1"/>
      <c r="V2721" s="22">
        <v>37419</v>
      </c>
      <c r="W2721" s="7">
        <v>0</v>
      </c>
    </row>
    <row r="2722" spans="1:23" ht="16.8">
      <c r="A2722" s="1">
        <v>37663</v>
      </c>
      <c r="B2722">
        <v>4.4859999999999998</v>
      </c>
      <c r="C2722" s="27">
        <f t="shared" si="138"/>
        <v>2.468</v>
      </c>
      <c r="D2722" s="3"/>
      <c r="Q2722" s="1"/>
      <c r="V2722" s="22">
        <v>37420</v>
      </c>
      <c r="W2722" s="7">
        <v>0</v>
      </c>
    </row>
    <row r="2723" spans="1:23" ht="16.8">
      <c r="A2723" s="1">
        <v>37664</v>
      </c>
      <c r="B2723">
        <v>10.210000000000001</v>
      </c>
      <c r="C2723" s="27">
        <f t="shared" si="138"/>
        <v>3.2330000000000001</v>
      </c>
      <c r="D2723" s="3"/>
      <c r="Q2723" s="1"/>
      <c r="V2723" s="22">
        <v>37421</v>
      </c>
      <c r="W2723" s="7">
        <v>0</v>
      </c>
    </row>
    <row r="2724" spans="1:23" ht="16.8">
      <c r="A2724" s="1">
        <v>37665</v>
      </c>
      <c r="B2724">
        <v>10.96</v>
      </c>
      <c r="C2724" s="27">
        <f t="shared" si="138"/>
        <v>4.2779999999999996</v>
      </c>
      <c r="D2724" s="3"/>
      <c r="Q2724" s="1"/>
      <c r="V2724" s="22">
        <v>37422</v>
      </c>
      <c r="W2724" s="7">
        <v>0</v>
      </c>
    </row>
    <row r="2725" spans="1:23" ht="16.8">
      <c r="A2725" s="1">
        <v>37666</v>
      </c>
      <c r="B2725">
        <v>9.4</v>
      </c>
      <c r="C2725" s="27">
        <f t="shared" si="138"/>
        <v>4.09</v>
      </c>
      <c r="D2725" s="3"/>
      <c r="Q2725" s="1"/>
      <c r="V2725" s="22">
        <v>37423</v>
      </c>
      <c r="W2725" s="7">
        <v>0</v>
      </c>
    </row>
    <row r="2726" spans="1:23" ht="16.8">
      <c r="A2726" s="1">
        <v>37667</v>
      </c>
      <c r="B2726">
        <v>8.82</v>
      </c>
      <c r="C2726" s="27">
        <f t="shared" si="138"/>
        <v>3.8679999999999999</v>
      </c>
      <c r="D2726" s="3"/>
      <c r="Q2726" s="1"/>
      <c r="V2726" s="22">
        <v>37424</v>
      </c>
      <c r="W2726" s="7">
        <v>0</v>
      </c>
    </row>
    <row r="2727" spans="1:23" ht="16.8">
      <c r="A2727" s="1">
        <v>37668</v>
      </c>
      <c r="B2727">
        <v>8.36</v>
      </c>
      <c r="C2727" s="27">
        <f t="shared" si="138"/>
        <v>3.5960000000000001</v>
      </c>
      <c r="D2727" s="3"/>
      <c r="Q2727" s="1"/>
      <c r="V2727" s="22">
        <v>37425</v>
      </c>
      <c r="W2727" s="7">
        <v>0</v>
      </c>
    </row>
    <row r="2728" spans="1:23" ht="16.8">
      <c r="A2728" s="1">
        <v>37669</v>
      </c>
      <c r="B2728">
        <v>9.6059999999999999</v>
      </c>
      <c r="C2728" s="27">
        <f t="shared" si="138"/>
        <v>3.9020000000000001</v>
      </c>
      <c r="D2728" s="3"/>
      <c r="Q2728" s="1"/>
      <c r="V2728" s="22">
        <v>37426</v>
      </c>
      <c r="W2728" s="7">
        <v>0</v>
      </c>
    </row>
    <row r="2729" spans="1:23" ht="16.8">
      <c r="A2729" s="1">
        <v>37670</v>
      </c>
      <c r="B2729">
        <v>12.865</v>
      </c>
      <c r="C2729" s="27">
        <f t="shared" si="138"/>
        <v>5.59</v>
      </c>
      <c r="D2729" s="3"/>
      <c r="Q2729" s="1"/>
      <c r="V2729" s="22">
        <v>37427</v>
      </c>
      <c r="W2729" s="7">
        <v>0</v>
      </c>
    </row>
    <row r="2730" spans="1:23" ht="16.8">
      <c r="A2730" s="1">
        <v>37671</v>
      </c>
      <c r="B2730">
        <v>10.96</v>
      </c>
      <c r="C2730" s="27">
        <f t="shared" si="138"/>
        <v>5.8970000000000002</v>
      </c>
      <c r="D2730" s="3"/>
      <c r="Q2730" s="1"/>
      <c r="V2730" s="22">
        <v>37428</v>
      </c>
      <c r="W2730" s="7">
        <v>0</v>
      </c>
    </row>
    <row r="2731" spans="1:23" ht="16.8">
      <c r="A2731" s="1">
        <v>37672</v>
      </c>
      <c r="B2731">
        <v>9.66</v>
      </c>
      <c r="C2731" s="27">
        <f t="shared" si="138"/>
        <v>5.5490000000000004</v>
      </c>
      <c r="D2731" s="3"/>
      <c r="Q2731" s="1"/>
      <c r="V2731" s="22">
        <v>37429</v>
      </c>
      <c r="W2731" s="7">
        <v>0</v>
      </c>
    </row>
    <row r="2732" spans="1:23" ht="16.8">
      <c r="A2732" s="1">
        <v>37673</v>
      </c>
      <c r="B2732">
        <v>8.8800000000000008</v>
      </c>
      <c r="C2732" s="27">
        <f t="shared" si="138"/>
        <v>5.2030000000000003</v>
      </c>
      <c r="D2732" s="3"/>
      <c r="Q2732" s="1"/>
      <c r="V2732" s="22">
        <v>37430</v>
      </c>
      <c r="W2732" s="7">
        <v>0</v>
      </c>
    </row>
    <row r="2733" spans="1:23" ht="16.8">
      <c r="A2733" s="1">
        <v>37674</v>
      </c>
      <c r="B2733">
        <v>8.1</v>
      </c>
      <c r="C2733" s="27">
        <f t="shared" si="138"/>
        <v>4.5609999999999999</v>
      </c>
      <c r="D2733" s="3"/>
      <c r="Q2733" s="1"/>
      <c r="V2733" s="22">
        <v>37431</v>
      </c>
      <c r="W2733" s="7">
        <v>0</v>
      </c>
    </row>
    <row r="2734" spans="1:23" ht="16.8">
      <c r="A2734" s="1">
        <v>37675</v>
      </c>
      <c r="B2734">
        <v>7.58</v>
      </c>
      <c r="C2734" s="27">
        <f t="shared" si="138"/>
        <v>4.3550000000000004</v>
      </c>
      <c r="D2734" s="3"/>
      <c r="Q2734" s="1"/>
      <c r="V2734" s="22">
        <v>37432</v>
      </c>
      <c r="W2734" s="7">
        <v>0</v>
      </c>
    </row>
    <row r="2735" spans="1:23" ht="16.8">
      <c r="A2735" s="1">
        <v>37676</v>
      </c>
      <c r="B2735">
        <v>7.32</v>
      </c>
      <c r="C2735" s="27">
        <f t="shared" si="138"/>
        <v>4.0720000000000001</v>
      </c>
      <c r="D2735" s="3"/>
      <c r="Q2735" s="1"/>
      <c r="V2735" s="22">
        <v>37433</v>
      </c>
      <c r="W2735" s="7">
        <v>0</v>
      </c>
    </row>
    <row r="2736" spans="1:23" ht="16.8">
      <c r="A2736" s="1">
        <v>37677</v>
      </c>
      <c r="B2736">
        <v>5.56</v>
      </c>
      <c r="C2736" s="27">
        <f t="shared" si="138"/>
        <v>3.7559999999999998</v>
      </c>
      <c r="D2736" s="3"/>
      <c r="Q2736" s="1"/>
      <c r="V2736" s="22">
        <v>37434</v>
      </c>
      <c r="W2736" s="7">
        <v>0</v>
      </c>
    </row>
    <row r="2737" spans="1:23" ht="16.8">
      <c r="A2737" s="1">
        <v>37678</v>
      </c>
      <c r="B2737">
        <v>5.32</v>
      </c>
      <c r="C2737" s="27">
        <f t="shared" si="138"/>
        <v>3.42</v>
      </c>
      <c r="D2737" s="3"/>
      <c r="Q2737" s="1"/>
      <c r="V2737" s="22">
        <v>37435</v>
      </c>
      <c r="W2737" s="7">
        <v>0</v>
      </c>
    </row>
    <row r="2738" spans="1:23" ht="16.8">
      <c r="A2738" s="1">
        <v>37679</v>
      </c>
      <c r="B2738">
        <v>5.08</v>
      </c>
      <c r="C2738" s="27">
        <f t="shared" si="138"/>
        <v>3.1139999999999999</v>
      </c>
      <c r="D2738" s="3"/>
      <c r="Q2738" s="1"/>
      <c r="V2738" s="22">
        <v>37436</v>
      </c>
      <c r="W2738" s="7">
        <v>0</v>
      </c>
    </row>
    <row r="2739" spans="1:23" ht="16.8">
      <c r="A2739" s="1">
        <v>37680</v>
      </c>
      <c r="B2739">
        <v>4.84</v>
      </c>
      <c r="C2739" s="27">
        <f t="shared" si="138"/>
        <v>2.7839999999999998</v>
      </c>
      <c r="D2739" s="3"/>
      <c r="Q2739" s="1"/>
      <c r="V2739" s="22">
        <v>37437</v>
      </c>
      <c r="W2739" s="7">
        <v>0</v>
      </c>
    </row>
    <row r="2740" spans="1:23" ht="16.8">
      <c r="A2740" s="1">
        <v>37681</v>
      </c>
      <c r="B2740">
        <v>2.75</v>
      </c>
      <c r="C2740" s="27">
        <f t="shared" si="138"/>
        <v>2.4369999999999998</v>
      </c>
      <c r="D2740" s="3"/>
      <c r="Q2740" s="1"/>
      <c r="V2740" s="22">
        <v>37438</v>
      </c>
      <c r="W2740" s="7">
        <v>0</v>
      </c>
    </row>
    <row r="2741" spans="1:23" ht="16.8">
      <c r="A2741" s="1">
        <v>37682</v>
      </c>
      <c r="B2741">
        <v>2.84</v>
      </c>
      <c r="C2741" s="27">
        <f t="shared" si="138"/>
        <v>2.153</v>
      </c>
      <c r="D2741" s="3"/>
      <c r="Q2741" s="1"/>
      <c r="V2741" s="22">
        <v>37439</v>
      </c>
      <c r="W2741" s="7">
        <v>0</v>
      </c>
    </row>
    <row r="2742" spans="1:23" ht="16.8">
      <c r="A2742" s="1">
        <v>37683</v>
      </c>
      <c r="B2742">
        <v>2.75</v>
      </c>
      <c r="C2742" s="27">
        <f t="shared" si="138"/>
        <v>2.331</v>
      </c>
      <c r="D2742" s="3"/>
      <c r="Q2742" s="1"/>
      <c r="V2742" s="22">
        <v>37440</v>
      </c>
      <c r="W2742" s="7">
        <v>0</v>
      </c>
    </row>
    <row r="2743" spans="1:23" ht="16.8">
      <c r="A2743" s="1">
        <v>37684</v>
      </c>
      <c r="B2743">
        <v>2.98</v>
      </c>
      <c r="C2743" s="27">
        <f t="shared" si="138"/>
        <v>2.5870000000000002</v>
      </c>
      <c r="D2743" s="3"/>
      <c r="Q2743" s="1"/>
      <c r="V2743" s="22">
        <v>37441</v>
      </c>
      <c r="W2743" s="7">
        <v>0</v>
      </c>
    </row>
    <row r="2744" spans="1:23" ht="16.8">
      <c r="A2744" s="1">
        <v>37685</v>
      </c>
      <c r="B2744">
        <v>3.6190000000000002</v>
      </c>
      <c r="C2744" s="27">
        <f t="shared" si="138"/>
        <v>2.7530000000000001</v>
      </c>
      <c r="D2744" s="3"/>
      <c r="Q2744" s="1"/>
      <c r="V2744" s="22">
        <v>37442</v>
      </c>
      <c r="W2744" s="7">
        <v>0</v>
      </c>
    </row>
    <row r="2745" spans="1:23" ht="16.8">
      <c r="A2745" s="1">
        <v>37686</v>
      </c>
      <c r="B2745">
        <v>2.75</v>
      </c>
      <c r="C2745" s="27">
        <f t="shared" si="138"/>
        <v>3.0920000000000001</v>
      </c>
      <c r="D2745" s="3"/>
      <c r="Q2745" s="1"/>
      <c r="V2745" s="22">
        <v>37443</v>
      </c>
      <c r="W2745" s="7">
        <v>0</v>
      </c>
    </row>
    <row r="2746" spans="1:23" ht="16.8">
      <c r="A2746" s="1">
        <v>37687</v>
      </c>
      <c r="B2746">
        <v>2.61</v>
      </c>
      <c r="C2746" s="27">
        <f t="shared" si="138"/>
        <v>2.9910000000000001</v>
      </c>
      <c r="D2746" s="3"/>
      <c r="Q2746" s="1"/>
      <c r="V2746" s="22">
        <v>37444</v>
      </c>
      <c r="W2746" s="7">
        <v>0</v>
      </c>
    </row>
    <row r="2747" spans="1:23" ht="16.8">
      <c r="A2747" s="1">
        <v>37688</v>
      </c>
      <c r="B2747">
        <v>3.55</v>
      </c>
      <c r="C2747" s="27">
        <f t="shared" si="138"/>
        <v>2.7250000000000001</v>
      </c>
      <c r="D2747" s="3"/>
      <c r="Q2747" s="1"/>
      <c r="V2747" s="22">
        <v>37445</v>
      </c>
      <c r="W2747" s="7">
        <v>0</v>
      </c>
    </row>
    <row r="2748" spans="1:23" ht="16.8">
      <c r="A2748" s="1">
        <v>37689</v>
      </c>
      <c r="B2748">
        <v>2.33</v>
      </c>
      <c r="C2748" s="27">
        <f t="shared" si="138"/>
        <v>2.79</v>
      </c>
      <c r="D2748" s="3"/>
      <c r="Q2748" s="1"/>
      <c r="V2748" s="22">
        <v>37446</v>
      </c>
      <c r="W2748" s="7">
        <v>0</v>
      </c>
    </row>
    <row r="2749" spans="1:23" ht="16.8">
      <c r="A2749" s="1">
        <v>37690</v>
      </c>
      <c r="B2749">
        <v>2.93</v>
      </c>
      <c r="C2749" s="27">
        <f t="shared" si="138"/>
        <v>2.6030000000000002</v>
      </c>
      <c r="D2749" s="3"/>
      <c r="Q2749" s="1"/>
      <c r="V2749" s="22">
        <v>37447</v>
      </c>
      <c r="W2749" s="7">
        <v>0</v>
      </c>
    </row>
    <row r="2750" spans="1:23" ht="16.8">
      <c r="A2750" s="1">
        <v>37691</v>
      </c>
      <c r="B2750">
        <v>2.6880000000000002</v>
      </c>
      <c r="C2750" s="27">
        <f t="shared" si="138"/>
        <v>2.41</v>
      </c>
      <c r="D2750" s="3"/>
      <c r="Q2750" s="1"/>
      <c r="V2750" s="22">
        <v>37448</v>
      </c>
      <c r="W2750" s="7">
        <v>0</v>
      </c>
    </row>
    <row r="2751" spans="1:23" ht="16.8">
      <c r="A2751" s="1">
        <v>37692</v>
      </c>
      <c r="B2751">
        <v>3.11</v>
      </c>
      <c r="C2751" s="27">
        <f t="shared" si="138"/>
        <v>2.198</v>
      </c>
      <c r="D2751" s="3"/>
      <c r="Q2751" s="1"/>
      <c r="V2751" s="22">
        <v>37449</v>
      </c>
      <c r="W2751" s="7">
        <v>0</v>
      </c>
    </row>
    <row r="2752" spans="1:23" ht="16.8">
      <c r="A2752" s="1">
        <v>37693</v>
      </c>
      <c r="B2752">
        <v>2.93</v>
      </c>
      <c r="C2752" s="27">
        <f t="shared" si="138"/>
        <v>1.9219999999999999</v>
      </c>
      <c r="D2752" s="3"/>
      <c r="Q2752" s="1"/>
      <c r="V2752" s="22">
        <v>37450</v>
      </c>
      <c r="W2752" s="7">
        <v>0</v>
      </c>
    </row>
    <row r="2753" spans="1:23" ht="16.8">
      <c r="A2753" s="1">
        <v>37694</v>
      </c>
      <c r="B2753">
        <v>2.75</v>
      </c>
      <c r="C2753" s="27">
        <f t="shared" si="138"/>
        <v>1.7090000000000001</v>
      </c>
      <c r="D2753" s="3"/>
      <c r="Q2753" s="1"/>
      <c r="V2753" s="22">
        <v>37451</v>
      </c>
      <c r="W2753" s="7">
        <v>0</v>
      </c>
    </row>
    <row r="2754" spans="1:23" ht="16.8">
      <c r="A2754" s="1">
        <v>37695</v>
      </c>
      <c r="B2754">
        <v>3.11</v>
      </c>
      <c r="C2754" s="27">
        <f t="shared" si="138"/>
        <v>1.508</v>
      </c>
      <c r="D2754" s="3"/>
      <c r="Q2754" s="1"/>
      <c r="V2754" s="22">
        <v>37452</v>
      </c>
      <c r="W2754" s="7">
        <v>0</v>
      </c>
    </row>
    <row r="2755" spans="1:23" ht="16.8">
      <c r="A2755" s="1">
        <v>37696</v>
      </c>
      <c r="B2755">
        <v>3.11</v>
      </c>
      <c r="C2755" s="27">
        <f t="shared" ref="C2755:C2818" si="139">W2998</f>
        <v>1.4850000000000001</v>
      </c>
      <c r="D2755" s="3"/>
      <c r="Q2755" s="1"/>
      <c r="V2755" s="22">
        <v>37453</v>
      </c>
      <c r="W2755" s="7">
        <v>0</v>
      </c>
    </row>
    <row r="2756" spans="1:23" ht="16.8">
      <c r="A2756" s="1">
        <v>37697</v>
      </c>
      <c r="B2756">
        <v>2.7949999999999999</v>
      </c>
      <c r="C2756" s="27">
        <f t="shared" si="139"/>
        <v>2</v>
      </c>
      <c r="D2756" s="3"/>
      <c r="Q2756" s="1"/>
      <c r="V2756" s="22">
        <v>37454</v>
      </c>
      <c r="W2756" s="7">
        <v>0</v>
      </c>
    </row>
    <row r="2757" spans="1:23" ht="16.8">
      <c r="A2757" s="1">
        <v>37698</v>
      </c>
      <c r="B2757">
        <v>3.2370000000000001</v>
      </c>
      <c r="C2757" s="27">
        <f t="shared" si="139"/>
        <v>2.89</v>
      </c>
      <c r="D2757" s="3"/>
      <c r="Q2757" s="1"/>
      <c r="V2757" s="22">
        <v>37455</v>
      </c>
      <c r="W2757" s="7">
        <v>0</v>
      </c>
    </row>
    <row r="2758" spans="1:23" ht="16.8">
      <c r="A2758" s="1">
        <v>37699</v>
      </c>
      <c r="B2758">
        <v>6.2969999999999997</v>
      </c>
      <c r="C2758" s="27">
        <f t="shared" si="139"/>
        <v>3.0840000000000001</v>
      </c>
      <c r="D2758" s="3"/>
      <c r="Q2758" s="1"/>
      <c r="V2758" s="22">
        <v>37456</v>
      </c>
      <c r="W2758" s="7">
        <v>0</v>
      </c>
    </row>
    <row r="2759" spans="1:23" ht="16.8">
      <c r="A2759" s="1">
        <v>37700</v>
      </c>
      <c r="B2759">
        <v>6.2</v>
      </c>
      <c r="C2759" s="27">
        <f t="shared" si="139"/>
        <v>2.9529999999999998</v>
      </c>
      <c r="D2759" s="3"/>
      <c r="Q2759" s="1"/>
      <c r="V2759" s="22">
        <v>37457</v>
      </c>
      <c r="W2759" s="7">
        <v>0</v>
      </c>
    </row>
    <row r="2760" spans="1:23" ht="16.8">
      <c r="A2760" s="1">
        <v>37701</v>
      </c>
      <c r="B2760">
        <v>5.8</v>
      </c>
      <c r="C2760" s="27">
        <f t="shared" si="139"/>
        <v>2.6080000000000001</v>
      </c>
      <c r="D2760" s="3"/>
      <c r="Q2760" s="1"/>
      <c r="V2760" s="22">
        <v>37458</v>
      </c>
      <c r="W2760" s="7">
        <v>0</v>
      </c>
    </row>
    <row r="2761" spans="1:23" ht="16.8">
      <c r="A2761" s="1">
        <v>37702</v>
      </c>
      <c r="B2761">
        <v>5.32</v>
      </c>
      <c r="C2761" s="27">
        <f t="shared" si="139"/>
        <v>2.3450000000000002</v>
      </c>
      <c r="D2761" s="3"/>
      <c r="Q2761" s="1"/>
      <c r="V2761" s="22">
        <v>37459</v>
      </c>
      <c r="W2761" s="7">
        <v>0</v>
      </c>
    </row>
    <row r="2762" spans="1:23" ht="16.8">
      <c r="A2762" s="1">
        <v>37703</v>
      </c>
      <c r="B2762">
        <v>4.84</v>
      </c>
      <c r="C2762" s="27">
        <f t="shared" si="139"/>
        <v>2.0419999999999998</v>
      </c>
      <c r="D2762" s="3"/>
      <c r="Q2762" s="1"/>
      <c r="V2762" s="22">
        <v>37460</v>
      </c>
      <c r="W2762" s="7">
        <v>0</v>
      </c>
    </row>
    <row r="2763" spans="1:23" ht="16.8">
      <c r="A2763" s="1">
        <v>37704</v>
      </c>
      <c r="B2763">
        <v>4.5999999999999996</v>
      </c>
      <c r="C2763" s="27">
        <f t="shared" si="139"/>
        <v>1.744</v>
      </c>
      <c r="D2763" s="3"/>
      <c r="Q2763" s="1"/>
      <c r="V2763" s="22">
        <v>37461</v>
      </c>
      <c r="W2763" s="7">
        <v>0</v>
      </c>
    </row>
    <row r="2764" spans="1:23" ht="16.8">
      <c r="A2764" s="1">
        <v>37705</v>
      </c>
      <c r="B2764">
        <v>4.41</v>
      </c>
      <c r="C2764" s="27">
        <f t="shared" si="139"/>
        <v>1.5960000000000001</v>
      </c>
      <c r="D2764" s="3"/>
      <c r="Q2764" s="1"/>
      <c r="V2764" s="22">
        <v>37462</v>
      </c>
      <c r="W2764" s="7">
        <v>0</v>
      </c>
    </row>
    <row r="2765" spans="1:23" ht="16.8">
      <c r="A2765" s="1">
        <v>37706</v>
      </c>
      <c r="B2765">
        <v>4.41</v>
      </c>
      <c r="C2765" s="27">
        <f t="shared" si="139"/>
        <v>1.4379999999999999</v>
      </c>
      <c r="D2765" s="3"/>
      <c r="Q2765" s="1"/>
      <c r="V2765" s="22">
        <v>37463</v>
      </c>
      <c r="W2765" s="7">
        <v>0</v>
      </c>
    </row>
    <row r="2766" spans="1:23" ht="16.8">
      <c r="A2766" s="1">
        <v>37707</v>
      </c>
      <c r="B2766">
        <v>4.03</v>
      </c>
      <c r="C2766" s="27">
        <f t="shared" si="139"/>
        <v>1.264</v>
      </c>
      <c r="D2766" s="3"/>
      <c r="Q2766" s="1"/>
      <c r="V2766" s="22">
        <v>37464</v>
      </c>
      <c r="W2766" s="7">
        <v>0</v>
      </c>
    </row>
    <row r="2767" spans="1:23" ht="16.8">
      <c r="A2767" s="1">
        <v>37708</v>
      </c>
      <c r="B2767">
        <v>4.03</v>
      </c>
      <c r="C2767" s="27">
        <f t="shared" si="139"/>
        <v>1.1200000000000001</v>
      </c>
      <c r="D2767" s="3"/>
      <c r="Q2767" s="1"/>
      <c r="V2767" s="22">
        <v>37465</v>
      </c>
      <c r="W2767" s="7">
        <v>0</v>
      </c>
    </row>
    <row r="2768" spans="1:23" ht="16.8">
      <c r="A2768" s="1">
        <v>37709</v>
      </c>
      <c r="B2768">
        <v>3.84</v>
      </c>
      <c r="C2768" s="27">
        <f t="shared" si="139"/>
        <v>1.02</v>
      </c>
      <c r="D2768" s="3"/>
      <c r="Q2768" s="1"/>
      <c r="V2768" s="22">
        <v>37466</v>
      </c>
      <c r="W2768" s="7">
        <v>2.7280000000000002E-4</v>
      </c>
    </row>
    <row r="2769" spans="1:23" ht="16.8">
      <c r="A2769" s="1">
        <v>37710</v>
      </c>
      <c r="B2769">
        <v>3.84</v>
      </c>
      <c r="C2769" s="27">
        <f t="shared" si="139"/>
        <v>0.95820000000000005</v>
      </c>
      <c r="D2769" s="3"/>
      <c r="Q2769" s="1"/>
      <c r="V2769" s="22">
        <v>37467</v>
      </c>
      <c r="W2769" s="7">
        <v>0</v>
      </c>
    </row>
    <row r="2770" spans="1:23" ht="16.8">
      <c r="A2770" s="1">
        <v>37711</v>
      </c>
      <c r="B2770">
        <v>3.65</v>
      </c>
      <c r="C2770" s="27">
        <f t="shared" si="139"/>
        <v>0.80089999999999995</v>
      </c>
      <c r="D2770" s="3"/>
      <c r="Q2770" s="1"/>
      <c r="V2770" s="22">
        <v>37468</v>
      </c>
      <c r="W2770" s="7">
        <v>0</v>
      </c>
    </row>
    <row r="2771" spans="1:23" ht="16.8">
      <c r="A2771" s="1">
        <v>37712</v>
      </c>
      <c r="B2771">
        <v>3.15</v>
      </c>
      <c r="C2771" s="27">
        <f t="shared" si="139"/>
        <v>0.76680000000000004</v>
      </c>
      <c r="D2771" s="3"/>
      <c r="Q2771" s="1"/>
      <c r="V2771" s="22">
        <v>37469</v>
      </c>
      <c r="W2771" s="7">
        <v>0</v>
      </c>
    </row>
    <row r="2772" spans="1:23" ht="16.8">
      <c r="A2772" s="1">
        <v>37713</v>
      </c>
      <c r="B2772">
        <v>3.25</v>
      </c>
      <c r="C2772" s="27">
        <f t="shared" si="139"/>
        <v>0.94650000000000001</v>
      </c>
      <c r="D2772" s="3"/>
      <c r="Q2772" s="1"/>
      <c r="V2772" s="22">
        <v>37470</v>
      </c>
      <c r="W2772" s="7">
        <v>0</v>
      </c>
    </row>
    <row r="2773" spans="1:23" ht="16.8">
      <c r="A2773" s="1">
        <v>37714</v>
      </c>
      <c r="B2773">
        <v>0.34</v>
      </c>
      <c r="C2773" s="27">
        <f t="shared" si="139"/>
        <v>1.244</v>
      </c>
      <c r="D2773" s="3"/>
      <c r="Q2773" s="1"/>
      <c r="V2773" s="22">
        <v>37471</v>
      </c>
      <c r="W2773" s="7">
        <v>0</v>
      </c>
    </row>
    <row r="2774" spans="1:23" ht="16.8">
      <c r="A2774" s="1">
        <v>37715</v>
      </c>
      <c r="B2774">
        <v>0.15</v>
      </c>
      <c r="C2774" s="27">
        <f t="shared" si="139"/>
        <v>1.2290000000000001</v>
      </c>
      <c r="D2774" s="3"/>
      <c r="Q2774" s="1"/>
      <c r="V2774" s="22">
        <v>37472</v>
      </c>
      <c r="W2774" s="7">
        <v>0</v>
      </c>
    </row>
    <row r="2775" spans="1:23" ht="16.8">
      <c r="A2775" s="1">
        <v>37716</v>
      </c>
      <c r="B2775">
        <v>0.05</v>
      </c>
      <c r="C2775" s="27">
        <f t="shared" si="139"/>
        <v>1.1339999999999999</v>
      </c>
      <c r="D2775" s="3"/>
      <c r="Q2775" s="1"/>
      <c r="V2775" s="22">
        <v>37473</v>
      </c>
      <c r="W2775" s="7">
        <v>0</v>
      </c>
    </row>
    <row r="2776" spans="1:23" ht="16.8">
      <c r="A2776" s="1">
        <v>37717</v>
      </c>
      <c r="B2776">
        <v>2.97</v>
      </c>
      <c r="C2776" s="27">
        <f t="shared" si="139"/>
        <v>1.1759999999999999</v>
      </c>
      <c r="D2776" s="3"/>
      <c r="Q2776" s="1"/>
      <c r="V2776" s="22">
        <v>37474</v>
      </c>
      <c r="W2776" s="7">
        <v>0</v>
      </c>
    </row>
    <row r="2777" spans="1:23" ht="16.8">
      <c r="A2777" s="1">
        <v>37718</v>
      </c>
      <c r="B2777">
        <v>2.79</v>
      </c>
      <c r="C2777" s="27">
        <f t="shared" si="139"/>
        <v>1.0109999999999999</v>
      </c>
      <c r="D2777" s="3"/>
      <c r="Q2777" s="1"/>
      <c r="V2777" s="22">
        <v>37475</v>
      </c>
      <c r="W2777" s="7">
        <v>0</v>
      </c>
    </row>
    <row r="2778" spans="1:23" ht="16.8">
      <c r="A2778" s="1">
        <v>37719</v>
      </c>
      <c r="B2778">
        <v>2.61</v>
      </c>
      <c r="C2778" s="27">
        <f t="shared" si="139"/>
        <v>0.9446</v>
      </c>
      <c r="D2778" s="3"/>
      <c r="Q2778" s="1"/>
      <c r="V2778" s="22">
        <v>37476</v>
      </c>
      <c r="W2778" s="7">
        <v>0</v>
      </c>
    </row>
    <row r="2779" spans="1:23" ht="16.8">
      <c r="A2779" s="1">
        <v>37720</v>
      </c>
      <c r="B2779">
        <v>2.61</v>
      </c>
      <c r="C2779" s="27">
        <f t="shared" si="139"/>
        <v>0.84730000000000005</v>
      </c>
      <c r="D2779" s="3"/>
      <c r="Q2779" s="1"/>
      <c r="V2779" s="22">
        <v>37477</v>
      </c>
      <c r="W2779" s="7">
        <v>0</v>
      </c>
    </row>
    <row r="2780" spans="1:23" ht="16.8">
      <c r="A2780" s="1">
        <v>37721</v>
      </c>
      <c r="B2780">
        <v>2.25</v>
      </c>
      <c r="C2780" s="27">
        <f t="shared" si="139"/>
        <v>0.75249999999999995</v>
      </c>
      <c r="D2780" s="3"/>
      <c r="Q2780" s="1"/>
      <c r="V2780" s="22">
        <v>37478</v>
      </c>
      <c r="W2780" s="7">
        <v>0</v>
      </c>
    </row>
    <row r="2781" spans="1:23" ht="16.8">
      <c r="A2781" s="1">
        <v>37722</v>
      </c>
      <c r="B2781">
        <v>2.25</v>
      </c>
      <c r="C2781" s="27">
        <f t="shared" si="139"/>
        <v>0.61709999999999998</v>
      </c>
      <c r="D2781" s="3"/>
      <c r="Q2781" s="1"/>
      <c r="V2781" s="22">
        <v>37479</v>
      </c>
      <c r="W2781" s="7">
        <v>0</v>
      </c>
    </row>
    <row r="2782" spans="1:23" ht="16.8">
      <c r="A2782" s="1">
        <v>37723</v>
      </c>
      <c r="B2782">
        <v>2.11</v>
      </c>
      <c r="C2782" s="27">
        <f t="shared" si="139"/>
        <v>0.58250000000000002</v>
      </c>
      <c r="D2782" s="3"/>
      <c r="Q2782" s="1"/>
      <c r="V2782" s="22">
        <v>37480</v>
      </c>
      <c r="W2782" s="7">
        <v>0</v>
      </c>
    </row>
    <row r="2783" spans="1:23" ht="16.8">
      <c r="A2783" s="1">
        <v>37724</v>
      </c>
      <c r="B2783">
        <v>2.11</v>
      </c>
      <c r="C2783" s="27">
        <f t="shared" si="139"/>
        <v>0.50629999999999997</v>
      </c>
      <c r="D2783" s="3"/>
      <c r="Q2783" s="1"/>
      <c r="V2783" s="22">
        <v>37481</v>
      </c>
      <c r="W2783" s="7">
        <v>0</v>
      </c>
    </row>
    <row r="2784" spans="1:23" ht="16.8">
      <c r="A2784" s="1">
        <v>37725</v>
      </c>
      <c r="B2784">
        <v>2.11</v>
      </c>
      <c r="C2784" s="27">
        <f t="shared" si="139"/>
        <v>0.46629999999999999</v>
      </c>
      <c r="D2784" s="3"/>
      <c r="Q2784" s="1"/>
      <c r="V2784" s="22">
        <v>37482</v>
      </c>
      <c r="W2784" s="7">
        <v>0</v>
      </c>
    </row>
    <row r="2785" spans="1:23" ht="16.8">
      <c r="A2785" s="1">
        <v>37726</v>
      </c>
      <c r="B2785">
        <v>2.11</v>
      </c>
      <c r="C2785" s="27">
        <f t="shared" si="139"/>
        <v>0.41920000000000002</v>
      </c>
      <c r="D2785" s="3"/>
      <c r="Q2785" s="1"/>
      <c r="V2785" s="22">
        <v>37483</v>
      </c>
      <c r="W2785" s="7">
        <v>0</v>
      </c>
    </row>
    <row r="2786" spans="1:23" ht="16.8">
      <c r="A2786" s="1">
        <v>37727</v>
      </c>
      <c r="B2786">
        <v>1.97</v>
      </c>
      <c r="C2786" s="27">
        <f t="shared" si="139"/>
        <v>0.40329999999999999</v>
      </c>
      <c r="D2786" s="3"/>
      <c r="Q2786" s="1"/>
      <c r="V2786" s="22">
        <v>37484</v>
      </c>
      <c r="W2786" s="7">
        <v>0</v>
      </c>
    </row>
    <row r="2787" spans="1:23" ht="16.8">
      <c r="A2787" s="1">
        <v>37728</v>
      </c>
      <c r="B2787">
        <v>1.97</v>
      </c>
      <c r="C2787" s="27">
        <f t="shared" si="139"/>
        <v>1.514</v>
      </c>
      <c r="D2787" s="3"/>
      <c r="Q2787" s="1"/>
      <c r="V2787" s="22">
        <v>37485</v>
      </c>
      <c r="W2787" s="7">
        <v>0</v>
      </c>
    </row>
    <row r="2788" spans="1:23" ht="16.8">
      <c r="A2788" s="1">
        <v>37729</v>
      </c>
      <c r="B2788">
        <v>3.8969999999999998</v>
      </c>
      <c r="C2788" s="27">
        <f t="shared" si="139"/>
        <v>1.863</v>
      </c>
      <c r="D2788" s="3"/>
      <c r="Q2788" s="1"/>
      <c r="V2788" s="22">
        <v>37486</v>
      </c>
      <c r="W2788" s="7">
        <v>0</v>
      </c>
    </row>
    <row r="2789" spans="1:23" ht="16.8">
      <c r="A2789" s="1">
        <v>37730</v>
      </c>
      <c r="B2789">
        <v>3.34</v>
      </c>
      <c r="C2789" s="27">
        <f t="shared" si="139"/>
        <v>1.8680000000000001</v>
      </c>
      <c r="D2789" s="3"/>
      <c r="Q2789" s="1"/>
      <c r="V2789" s="22">
        <v>37487</v>
      </c>
      <c r="W2789" s="7">
        <v>2.1180000000000001E-3</v>
      </c>
    </row>
    <row r="2790" spans="1:23" ht="16.8">
      <c r="A2790" s="1">
        <v>37731</v>
      </c>
      <c r="B2790">
        <v>3.15</v>
      </c>
      <c r="C2790" s="27">
        <f t="shared" si="139"/>
        <v>1.633</v>
      </c>
      <c r="D2790" s="3"/>
      <c r="Q2790" s="1"/>
      <c r="V2790" s="22">
        <v>37488</v>
      </c>
      <c r="W2790" s="7">
        <v>2.3960000000000001E-3</v>
      </c>
    </row>
    <row r="2791" spans="1:23" ht="16.8">
      <c r="A2791" s="1">
        <v>37732</v>
      </c>
      <c r="B2791">
        <v>3.15</v>
      </c>
      <c r="C2791" s="27">
        <f t="shared" si="139"/>
        <v>1.423</v>
      </c>
      <c r="D2791" s="3"/>
      <c r="Q2791" s="1"/>
      <c r="V2791" s="22">
        <v>37489</v>
      </c>
      <c r="W2791" s="7">
        <v>2.3140000000000001E-3</v>
      </c>
    </row>
    <row r="2792" spans="1:23" ht="16.8">
      <c r="A2792" s="1">
        <v>37733</v>
      </c>
      <c r="B2792">
        <v>2.97</v>
      </c>
      <c r="C2792" s="27">
        <f t="shared" si="139"/>
        <v>1.1990000000000001</v>
      </c>
      <c r="D2792" s="3"/>
      <c r="Q2792" s="1"/>
      <c r="V2792" s="22">
        <v>37490</v>
      </c>
      <c r="W2792" s="7">
        <v>1.915E-3</v>
      </c>
    </row>
    <row r="2793" spans="1:23" ht="16.8">
      <c r="A2793" s="1">
        <v>37734</v>
      </c>
      <c r="B2793">
        <v>2.97</v>
      </c>
      <c r="C2793" s="27">
        <f t="shared" si="139"/>
        <v>1.012</v>
      </c>
      <c r="D2793" s="3"/>
      <c r="Q2793" s="1"/>
      <c r="V2793" s="22">
        <v>37491</v>
      </c>
      <c r="W2793" s="7">
        <v>1.217E-3</v>
      </c>
    </row>
    <row r="2794" spans="1:23" ht="16.8">
      <c r="A2794" s="1">
        <v>37735</v>
      </c>
      <c r="B2794">
        <v>2.97</v>
      </c>
      <c r="C2794" s="27">
        <f t="shared" si="139"/>
        <v>0.88290000000000002</v>
      </c>
      <c r="D2794" s="3"/>
      <c r="Q2794" s="1"/>
      <c r="V2794" s="22">
        <v>37492</v>
      </c>
      <c r="W2794" s="7">
        <v>5.8500000000000002E-4</v>
      </c>
    </row>
    <row r="2795" spans="1:23" ht="16.8">
      <c r="A2795" s="1">
        <v>37736</v>
      </c>
      <c r="B2795">
        <v>2.25</v>
      </c>
      <c r="C2795" s="27">
        <f t="shared" si="139"/>
        <v>0.74639999999999995</v>
      </c>
      <c r="D2795" s="3"/>
      <c r="Q2795" s="1"/>
      <c r="V2795" s="22">
        <v>37493</v>
      </c>
      <c r="W2795" s="7">
        <v>1.4889999999999999E-4</v>
      </c>
    </row>
    <row r="2796" spans="1:23" ht="16.8">
      <c r="A2796" s="1">
        <v>37737</v>
      </c>
      <c r="B2796">
        <v>2.25</v>
      </c>
      <c r="C2796" s="27">
        <f t="shared" si="139"/>
        <v>0.65290000000000004</v>
      </c>
      <c r="D2796" s="3"/>
      <c r="Q2796" s="1"/>
      <c r="V2796" s="22">
        <v>37494</v>
      </c>
      <c r="W2796" s="7">
        <v>0</v>
      </c>
    </row>
    <row r="2797" spans="1:23" ht="16.8">
      <c r="A2797" s="1">
        <v>37738</v>
      </c>
      <c r="B2797">
        <v>2.15</v>
      </c>
      <c r="C2797" s="27">
        <f t="shared" si="139"/>
        <v>0.56769999999999998</v>
      </c>
      <c r="D2797" s="3"/>
      <c r="Q2797" s="1"/>
      <c r="V2797" s="22">
        <v>37495</v>
      </c>
      <c r="W2797" s="7">
        <v>0</v>
      </c>
    </row>
    <row r="2798" spans="1:23" ht="16.8">
      <c r="A2798" s="1">
        <v>37739</v>
      </c>
      <c r="B2798">
        <v>2.11</v>
      </c>
      <c r="C2798" s="27">
        <f t="shared" si="139"/>
        <v>0.50860000000000005</v>
      </c>
      <c r="D2798" s="3"/>
      <c r="Q2798" s="1"/>
      <c r="V2798" s="22">
        <v>37496</v>
      </c>
      <c r="W2798" s="7">
        <v>0</v>
      </c>
    </row>
    <row r="2799" spans="1:23" ht="16.8">
      <c r="A2799" s="1">
        <v>37740</v>
      </c>
      <c r="B2799">
        <v>2.11</v>
      </c>
      <c r="C2799" s="27">
        <f t="shared" si="139"/>
        <v>0.38629999999999998</v>
      </c>
      <c r="D2799" s="3"/>
      <c r="Q2799" s="1"/>
      <c r="V2799" s="22">
        <v>37497</v>
      </c>
      <c r="W2799" s="7">
        <v>0</v>
      </c>
    </row>
    <row r="2800" spans="1:23" ht="16.8">
      <c r="A2800" s="1">
        <v>37741</v>
      </c>
      <c r="B2800">
        <v>2.09</v>
      </c>
      <c r="C2800" s="27">
        <f t="shared" si="139"/>
        <v>0.35859999999999997</v>
      </c>
      <c r="D2800" s="3"/>
      <c r="Q2800" s="1"/>
      <c r="V2800" s="22">
        <v>37498</v>
      </c>
      <c r="W2800" s="7">
        <v>0</v>
      </c>
    </row>
    <row r="2801" spans="1:23" ht="16.8">
      <c r="A2801" s="1">
        <v>37742</v>
      </c>
      <c r="C2801" s="27">
        <f t="shared" si="139"/>
        <v>0.32779999999999998</v>
      </c>
      <c r="D2801" s="3"/>
      <c r="Q2801" s="1"/>
      <c r="V2801" s="22">
        <v>37499</v>
      </c>
      <c r="W2801" s="7">
        <v>0</v>
      </c>
    </row>
    <row r="2802" spans="1:23" ht="16.8">
      <c r="A2802" s="1">
        <v>37743</v>
      </c>
      <c r="C2802" s="27">
        <f t="shared" si="139"/>
        <v>0.3019</v>
      </c>
      <c r="D2802" s="3"/>
      <c r="Q2802" s="1"/>
      <c r="V2802" s="22">
        <v>37500</v>
      </c>
      <c r="W2802" s="7">
        <v>1.5980000000000001E-4</v>
      </c>
    </row>
    <row r="2803" spans="1:23" ht="16.8">
      <c r="A2803" s="1">
        <v>37744</v>
      </c>
      <c r="C2803" s="27">
        <f t="shared" si="139"/>
        <v>0.21310000000000001</v>
      </c>
      <c r="D2803" s="3"/>
      <c r="Q2803" s="1"/>
      <c r="V2803" s="22">
        <v>37501</v>
      </c>
      <c r="W2803" s="7">
        <v>1.658E-3</v>
      </c>
    </row>
    <row r="2804" spans="1:23" ht="16.8">
      <c r="A2804" s="1">
        <v>37745</v>
      </c>
      <c r="C2804" s="27">
        <f t="shared" si="139"/>
        <v>0.23019999999999999</v>
      </c>
      <c r="D2804" s="3"/>
      <c r="Q2804" s="1"/>
      <c r="V2804" s="22">
        <v>37502</v>
      </c>
      <c r="W2804" s="7">
        <v>2.0720000000000001E-3</v>
      </c>
    </row>
    <row r="2805" spans="1:23" ht="16.8">
      <c r="A2805" s="1">
        <v>37746</v>
      </c>
      <c r="C2805" s="27">
        <f t="shared" si="139"/>
        <v>0.14660000000000001</v>
      </c>
      <c r="D2805" s="3"/>
      <c r="Q2805" s="1"/>
      <c r="V2805" s="22">
        <v>37503</v>
      </c>
      <c r="W2805" s="7">
        <v>1.554E-3</v>
      </c>
    </row>
    <row r="2806" spans="1:23" ht="16.8">
      <c r="A2806" s="1">
        <v>37747</v>
      </c>
      <c r="C2806" s="27">
        <f t="shared" si="139"/>
        <v>0.13589999999999999</v>
      </c>
      <c r="D2806" s="3"/>
      <c r="Q2806" s="1"/>
      <c r="V2806" s="22">
        <v>37504</v>
      </c>
      <c r="W2806" s="7">
        <v>1.232E-3</v>
      </c>
    </row>
    <row r="2807" spans="1:23" ht="16.8">
      <c r="A2807" s="1">
        <v>37748</v>
      </c>
      <c r="C2807" s="27">
        <f t="shared" si="139"/>
        <v>0.1303</v>
      </c>
      <c r="D2807" s="3"/>
      <c r="Q2807" s="1"/>
      <c r="V2807" s="22">
        <v>37505</v>
      </c>
      <c r="W2807" s="7">
        <v>6.0159999999999999E-4</v>
      </c>
    </row>
    <row r="2808" spans="1:23" ht="16.8">
      <c r="A2808" s="1">
        <v>37749</v>
      </c>
      <c r="C2808" s="27">
        <f t="shared" si="139"/>
        <v>0.11840000000000001</v>
      </c>
      <c r="D2808" s="3"/>
      <c r="Q2808" s="1"/>
      <c r="V2808" s="22">
        <v>37506</v>
      </c>
      <c r="W2808" s="7">
        <v>3.9869999999999999E-4</v>
      </c>
    </row>
    <row r="2809" spans="1:23" ht="16.8">
      <c r="A2809" s="1">
        <v>37750</v>
      </c>
      <c r="C2809" s="27">
        <f t="shared" si="139"/>
        <v>0.1226</v>
      </c>
      <c r="D2809" s="3"/>
      <c r="Q2809" s="1"/>
      <c r="V2809" s="22">
        <v>37507</v>
      </c>
      <c r="W2809" s="7">
        <v>0</v>
      </c>
    </row>
    <row r="2810" spans="1:23" ht="16.8">
      <c r="A2810" s="1">
        <v>37751</v>
      </c>
      <c r="C2810" s="27">
        <f t="shared" si="139"/>
        <v>0.11890000000000001</v>
      </c>
      <c r="D2810" s="3"/>
      <c r="Q2810" s="1"/>
      <c r="V2810" s="22">
        <v>37508</v>
      </c>
      <c r="W2810" s="7">
        <v>0</v>
      </c>
    </row>
    <row r="2811" spans="1:23" ht="16.8">
      <c r="A2811" s="1">
        <v>37752</v>
      </c>
      <c r="C2811" s="27">
        <f t="shared" si="139"/>
        <v>8.3150000000000002E-2</v>
      </c>
      <c r="D2811" s="3"/>
      <c r="Q2811" s="1"/>
      <c r="V2811" s="22">
        <v>37509</v>
      </c>
      <c r="W2811" s="7">
        <v>0</v>
      </c>
    </row>
    <row r="2812" spans="1:23" ht="16.8">
      <c r="A2812" s="1">
        <v>37753</v>
      </c>
      <c r="C2812" s="27">
        <f t="shared" si="139"/>
        <v>3.8350000000000002E-2</v>
      </c>
      <c r="D2812" s="3"/>
      <c r="Q2812" s="1"/>
      <c r="V2812" s="22">
        <v>37510</v>
      </c>
      <c r="W2812" s="7">
        <v>0</v>
      </c>
    </row>
    <row r="2813" spans="1:23" ht="16.8">
      <c r="A2813" s="1">
        <v>37754</v>
      </c>
      <c r="C2813" s="27">
        <f t="shared" si="139"/>
        <v>1.7999999999999999E-2</v>
      </c>
      <c r="D2813" s="3"/>
      <c r="Q2813" s="1"/>
      <c r="V2813" s="22">
        <v>37511</v>
      </c>
      <c r="W2813" s="7">
        <v>0</v>
      </c>
    </row>
    <row r="2814" spans="1:23" ht="16.8">
      <c r="A2814" s="1">
        <v>37755</v>
      </c>
      <c r="C2814" s="27">
        <f t="shared" si="139"/>
        <v>8.6510000000000007E-3</v>
      </c>
      <c r="D2814" s="3"/>
      <c r="Q2814" s="1"/>
      <c r="V2814" s="22">
        <v>37512</v>
      </c>
      <c r="W2814" s="7">
        <v>1.075E-3</v>
      </c>
    </row>
    <row r="2815" spans="1:23" ht="16.8">
      <c r="A2815" s="1">
        <v>37756</v>
      </c>
      <c r="B2815">
        <v>0.65</v>
      </c>
      <c r="C2815" s="27">
        <f t="shared" si="139"/>
        <v>4.202E-3</v>
      </c>
      <c r="D2815" s="3"/>
      <c r="Q2815" s="1"/>
      <c r="V2815" s="22">
        <v>37513</v>
      </c>
      <c r="W2815" s="7">
        <v>1.0150000000000001E-3</v>
      </c>
    </row>
    <row r="2816" spans="1:23" ht="16.8">
      <c r="A2816" s="1">
        <v>37757</v>
      </c>
      <c r="C2816" s="27">
        <f t="shared" si="139"/>
        <v>2.026E-3</v>
      </c>
      <c r="D2816" s="3"/>
      <c r="Q2816" s="1"/>
      <c r="V2816" s="22">
        <v>37514</v>
      </c>
      <c r="W2816" s="7">
        <v>7.3729999999999998E-4</v>
      </c>
    </row>
    <row r="2817" spans="1:23" ht="16.8">
      <c r="A2817" s="1">
        <v>37758</v>
      </c>
      <c r="C2817" s="27">
        <f t="shared" si="139"/>
        <v>7.4220000000000004E-4</v>
      </c>
      <c r="D2817" s="3"/>
      <c r="Q2817" s="1"/>
      <c r="V2817" s="22">
        <v>37515</v>
      </c>
      <c r="W2817" s="7">
        <v>1.077E-3</v>
      </c>
    </row>
    <row r="2818" spans="1:23" ht="16.8">
      <c r="A2818" s="1">
        <v>37759</v>
      </c>
      <c r="C2818" s="27">
        <f t="shared" si="139"/>
        <v>3.2160000000000001E-4</v>
      </c>
      <c r="D2818" s="3"/>
      <c r="Q2818" s="1"/>
      <c r="V2818" s="22">
        <v>37516</v>
      </c>
      <c r="W2818" s="7">
        <v>6.5970000000000004E-4</v>
      </c>
    </row>
    <row r="2819" spans="1:23" ht="16.8">
      <c r="A2819" s="1">
        <v>37760</v>
      </c>
      <c r="C2819" s="27">
        <f t="shared" ref="C2819:C2882" si="140">W3062</f>
        <v>0</v>
      </c>
      <c r="D2819" s="3"/>
      <c r="Q2819" s="1"/>
      <c r="V2819" s="22">
        <v>37517</v>
      </c>
      <c r="W2819" s="7">
        <v>5.6209999999999995E-4</v>
      </c>
    </row>
    <row r="2820" spans="1:23" ht="16.8">
      <c r="A2820" s="1">
        <v>37761</v>
      </c>
      <c r="C2820" s="27">
        <f t="shared" si="140"/>
        <v>0</v>
      </c>
      <c r="D2820" s="3"/>
      <c r="Q2820" s="1"/>
      <c r="V2820" s="22">
        <v>37518</v>
      </c>
      <c r="W2820" s="7">
        <v>2.0770000000000001E-4</v>
      </c>
    </row>
    <row r="2821" spans="1:23" ht="16.8">
      <c r="A2821" s="1">
        <v>37762</v>
      </c>
      <c r="C2821" s="27">
        <f t="shared" si="140"/>
        <v>0</v>
      </c>
      <c r="D2821" s="3"/>
      <c r="Q2821" s="1"/>
      <c r="V2821" s="22">
        <v>37519</v>
      </c>
      <c r="W2821" s="7">
        <v>7.3090000000000007E-5</v>
      </c>
    </row>
    <row r="2822" spans="1:23" ht="16.8">
      <c r="A2822" s="1">
        <v>37763</v>
      </c>
      <c r="C2822" s="27">
        <f t="shared" si="140"/>
        <v>0</v>
      </c>
      <c r="D2822" s="3"/>
      <c r="Q2822" s="1"/>
      <c r="V2822" s="22">
        <v>37520</v>
      </c>
      <c r="W2822" s="7">
        <v>0</v>
      </c>
    </row>
    <row r="2823" spans="1:23" ht="16.8">
      <c r="A2823" s="1">
        <v>37764</v>
      </c>
      <c r="C2823" s="27">
        <f t="shared" si="140"/>
        <v>0</v>
      </c>
      <c r="D2823" s="3"/>
      <c r="Q2823" s="1"/>
      <c r="V2823" s="22">
        <v>37521</v>
      </c>
      <c r="W2823" s="7">
        <v>0</v>
      </c>
    </row>
    <row r="2824" spans="1:23" ht="16.8">
      <c r="A2824" s="1">
        <v>37765</v>
      </c>
      <c r="C2824" s="27">
        <f t="shared" si="140"/>
        <v>0</v>
      </c>
      <c r="D2824" s="3"/>
      <c r="Q2824" s="1"/>
      <c r="V2824" s="22">
        <v>37522</v>
      </c>
      <c r="W2824" s="7">
        <v>0</v>
      </c>
    </row>
    <row r="2825" spans="1:23" ht="16.8">
      <c r="A2825" s="1">
        <v>37766</v>
      </c>
      <c r="C2825" s="27">
        <f t="shared" si="140"/>
        <v>0</v>
      </c>
      <c r="D2825" s="3"/>
      <c r="Q2825" s="1"/>
      <c r="V2825" s="22">
        <v>37523</v>
      </c>
      <c r="W2825" s="7">
        <v>0</v>
      </c>
    </row>
    <row r="2826" spans="1:23" ht="16.8">
      <c r="A2826" s="1">
        <v>37767</v>
      </c>
      <c r="C2826" s="27">
        <f t="shared" si="140"/>
        <v>0</v>
      </c>
      <c r="D2826" s="3"/>
      <c r="Q2826" s="1"/>
      <c r="V2826" s="22">
        <v>37524</v>
      </c>
      <c r="W2826" s="7">
        <v>0</v>
      </c>
    </row>
    <row r="2827" spans="1:23" ht="16.8">
      <c r="A2827" s="1">
        <v>37768</v>
      </c>
      <c r="C2827" s="27">
        <f t="shared" si="140"/>
        <v>0.57989999999999997</v>
      </c>
      <c r="D2827" s="3"/>
      <c r="Q2827" s="1"/>
      <c r="V2827" s="22">
        <v>37525</v>
      </c>
      <c r="W2827" s="7">
        <v>0</v>
      </c>
    </row>
    <row r="2828" spans="1:23" ht="16.8">
      <c r="A2828" s="1">
        <v>37769</v>
      </c>
      <c r="C2828" s="27">
        <f t="shared" si="140"/>
        <v>0.70909999999999995</v>
      </c>
      <c r="D2828" s="3"/>
      <c r="Q2828" s="1"/>
      <c r="V2828" s="22">
        <v>37526</v>
      </c>
      <c r="W2828" s="7">
        <v>2.6599999999999999E-5</v>
      </c>
    </row>
    <row r="2829" spans="1:23" ht="16.8">
      <c r="A2829" s="1">
        <v>37770</v>
      </c>
      <c r="C2829" s="27">
        <f t="shared" si="140"/>
        <v>0.66549999999999998</v>
      </c>
      <c r="D2829" s="3"/>
      <c r="Q2829" s="1"/>
      <c r="V2829" s="22">
        <v>37527</v>
      </c>
      <c r="W2829" s="7">
        <v>0</v>
      </c>
    </row>
    <row r="2830" spans="1:23" ht="16.8">
      <c r="A2830" s="1">
        <v>37771</v>
      </c>
      <c r="C2830" s="27">
        <f t="shared" si="140"/>
        <v>0.61450000000000005</v>
      </c>
      <c r="D2830" s="3"/>
      <c r="Q2830" s="1"/>
      <c r="V2830" s="22">
        <v>37528</v>
      </c>
      <c r="W2830" s="7">
        <v>3.754E-3</v>
      </c>
    </row>
    <row r="2831" spans="1:23" ht="16.8">
      <c r="A2831" s="1">
        <v>37772</v>
      </c>
      <c r="C2831" s="27">
        <f t="shared" si="140"/>
        <v>0.56710000000000005</v>
      </c>
      <c r="D2831" s="3"/>
      <c r="Q2831" s="1"/>
      <c r="V2831" s="22">
        <v>37529</v>
      </c>
      <c r="W2831" s="7">
        <v>4.4730000000000004E-3</v>
      </c>
    </row>
    <row r="2832" spans="1:23" ht="16.8">
      <c r="A2832" s="1">
        <v>37773</v>
      </c>
      <c r="C2832" s="27">
        <f t="shared" si="140"/>
        <v>0.41499999999999998</v>
      </c>
      <c r="D2832" s="3"/>
      <c r="Q2832" s="1"/>
      <c r="V2832" s="22">
        <v>37530</v>
      </c>
      <c r="W2832" s="7">
        <v>3.9880000000000002E-3</v>
      </c>
    </row>
    <row r="2833" spans="1:23" ht="16.8">
      <c r="A2833" s="1">
        <v>37774</v>
      </c>
      <c r="C2833" s="27">
        <f t="shared" si="140"/>
        <v>0.3105</v>
      </c>
      <c r="D2833" s="3"/>
      <c r="Q2833" s="1"/>
      <c r="V2833" s="22">
        <v>37531</v>
      </c>
      <c r="W2833" s="7">
        <v>3.1570000000000001E-3</v>
      </c>
    </row>
    <row r="2834" spans="1:23" ht="16.8">
      <c r="A2834" s="1">
        <v>37775</v>
      </c>
      <c r="C2834" s="27">
        <f t="shared" si="140"/>
        <v>0.2354</v>
      </c>
      <c r="D2834" s="3"/>
      <c r="Q2834" s="1"/>
      <c r="V2834" s="22">
        <v>37532</v>
      </c>
      <c r="W2834" s="7">
        <v>4.4289999999999998E-3</v>
      </c>
    </row>
    <row r="2835" spans="1:23" ht="16.8">
      <c r="A2835" s="1">
        <v>37776</v>
      </c>
      <c r="C2835" s="27">
        <f t="shared" si="140"/>
        <v>0.17979999999999999</v>
      </c>
      <c r="D2835" s="3"/>
      <c r="Q2835" s="1"/>
      <c r="V2835" s="22">
        <v>37533</v>
      </c>
      <c r="W2835" s="7">
        <v>3.7390000000000001E-3</v>
      </c>
    </row>
    <row r="2836" spans="1:23" ht="16.8">
      <c r="A2836" s="1">
        <v>37777</v>
      </c>
      <c r="C2836" s="27">
        <f t="shared" si="140"/>
        <v>0.13789999999999999</v>
      </c>
      <c r="D2836" s="3"/>
      <c r="Q2836" s="1"/>
      <c r="V2836" s="22">
        <v>37534</v>
      </c>
      <c r="W2836" s="7">
        <v>3.032E-3</v>
      </c>
    </row>
    <row r="2837" spans="1:23" ht="16.8">
      <c r="A2837" s="1">
        <v>37778</v>
      </c>
      <c r="C2837" s="27">
        <f t="shared" si="140"/>
        <v>0.1062</v>
      </c>
      <c r="D2837" s="3"/>
      <c r="Q2837" s="1"/>
      <c r="V2837" s="22">
        <v>37535</v>
      </c>
      <c r="W2837" s="7">
        <v>2.483E-3</v>
      </c>
    </row>
    <row r="2838" spans="1:23" ht="16.8">
      <c r="A2838" s="1">
        <v>37779</v>
      </c>
      <c r="C2838" s="27">
        <f t="shared" si="140"/>
        <v>8.1860000000000002E-2</v>
      </c>
      <c r="D2838" s="3"/>
      <c r="Q2838" s="1"/>
      <c r="V2838" s="22">
        <v>37536</v>
      </c>
      <c r="W2838" s="7">
        <v>0.23719999999999999</v>
      </c>
    </row>
    <row r="2839" spans="1:23" ht="16.8">
      <c r="A2839" s="1">
        <v>37780</v>
      </c>
      <c r="C2839" s="27">
        <f t="shared" si="140"/>
        <v>6.2979999999999994E-2</v>
      </c>
      <c r="D2839" s="3"/>
      <c r="Q2839" s="1"/>
      <c r="V2839" s="22">
        <v>37537</v>
      </c>
      <c r="W2839" s="7">
        <v>0.32069999999999999</v>
      </c>
    </row>
    <row r="2840" spans="1:23" ht="16.8">
      <c r="A2840" s="1">
        <v>37781</v>
      </c>
      <c r="C2840" s="27">
        <f t="shared" si="140"/>
        <v>4.8619999999999997E-2</v>
      </c>
      <c r="D2840" s="3"/>
      <c r="Q2840" s="1"/>
      <c r="V2840" s="22">
        <v>37538</v>
      </c>
      <c r="W2840" s="7">
        <v>0.36899999999999999</v>
      </c>
    </row>
    <row r="2841" spans="1:23" ht="16.8">
      <c r="A2841" s="1">
        <v>37782</v>
      </c>
      <c r="C2841" s="27">
        <f t="shared" si="140"/>
        <v>3.7379999999999997E-2</v>
      </c>
      <c r="D2841" s="3"/>
      <c r="Q2841" s="1"/>
      <c r="V2841" s="22">
        <v>37539</v>
      </c>
      <c r="W2841" s="7">
        <v>0.33950000000000002</v>
      </c>
    </row>
    <row r="2842" spans="1:23" ht="16.8">
      <c r="A2842" s="1">
        <v>37783</v>
      </c>
      <c r="C2842" s="27">
        <f t="shared" si="140"/>
        <v>2.8500000000000001E-2</v>
      </c>
      <c r="D2842" s="3"/>
      <c r="Q2842" s="1"/>
      <c r="V2842" s="22">
        <v>37540</v>
      </c>
      <c r="W2842" s="7">
        <v>0.2868</v>
      </c>
    </row>
    <row r="2843" spans="1:23" ht="16.8">
      <c r="A2843" s="1">
        <v>37784</v>
      </c>
      <c r="C2843" s="27">
        <f t="shared" si="140"/>
        <v>2.1909999999999999E-2</v>
      </c>
      <c r="D2843" s="3"/>
      <c r="Q2843" s="1"/>
      <c r="V2843" s="22">
        <v>37541</v>
      </c>
      <c r="W2843" s="7">
        <v>0.23280000000000001</v>
      </c>
    </row>
    <row r="2844" spans="1:23" ht="16.8">
      <c r="A2844" s="1">
        <v>37785</v>
      </c>
      <c r="C2844" s="27">
        <f t="shared" si="140"/>
        <v>1.651E-2</v>
      </c>
      <c r="D2844" s="3"/>
      <c r="Q2844" s="1"/>
      <c r="V2844" s="22">
        <v>37542</v>
      </c>
      <c r="W2844" s="7">
        <v>0.185</v>
      </c>
    </row>
    <row r="2845" spans="1:23" ht="16.8">
      <c r="A2845" s="1">
        <v>37786</v>
      </c>
      <c r="C2845" s="27">
        <f t="shared" si="140"/>
        <v>1.261E-2</v>
      </c>
      <c r="D2845" s="3"/>
      <c r="Q2845" s="1"/>
      <c r="V2845" s="22">
        <v>37543</v>
      </c>
      <c r="W2845" s="7">
        <v>0.44350000000000001</v>
      </c>
    </row>
    <row r="2846" spans="1:23" ht="16.8">
      <c r="A2846" s="1">
        <v>37787</v>
      </c>
      <c r="B2846">
        <v>0.35</v>
      </c>
      <c r="C2846" s="27">
        <f t="shared" si="140"/>
        <v>9.6019999999999994E-3</v>
      </c>
      <c r="D2846" s="3"/>
      <c r="Q2846" s="1"/>
      <c r="V2846" s="22">
        <v>37544</v>
      </c>
      <c r="W2846" s="7">
        <v>0.85229999999999995</v>
      </c>
    </row>
    <row r="2847" spans="1:23" ht="16.8">
      <c r="A2847" s="1">
        <v>37788</v>
      </c>
      <c r="C2847" s="27">
        <f t="shared" si="140"/>
        <v>7.1520000000000004E-3</v>
      </c>
      <c r="D2847" s="3"/>
      <c r="Q2847" s="1"/>
      <c r="V2847" s="22">
        <v>37545</v>
      </c>
      <c r="W2847" s="7">
        <v>1.069</v>
      </c>
    </row>
    <row r="2848" spans="1:23" ht="16.8">
      <c r="A2848" s="1">
        <v>37789</v>
      </c>
      <c r="C2848" s="27">
        <f t="shared" si="140"/>
        <v>5.3839999999999999E-3</v>
      </c>
      <c r="D2848" s="3"/>
      <c r="Q2848" s="1"/>
      <c r="V2848" s="22">
        <v>37546</v>
      </c>
      <c r="W2848" s="7">
        <v>1.01</v>
      </c>
    </row>
    <row r="2849" spans="1:23" ht="16.8">
      <c r="A2849" s="1">
        <v>37790</v>
      </c>
      <c r="C2849" s="27">
        <f t="shared" si="140"/>
        <v>4.0400000000000002E-3</v>
      </c>
      <c r="D2849" s="3"/>
      <c r="Q2849" s="1"/>
      <c r="V2849" s="22">
        <v>37547</v>
      </c>
      <c r="W2849" s="7">
        <v>0.86419999999999997</v>
      </c>
    </row>
    <row r="2850" spans="1:23" ht="16.8">
      <c r="A2850" s="1">
        <v>37791</v>
      </c>
      <c r="C2850" s="27">
        <f t="shared" si="140"/>
        <v>2.9680000000000002E-3</v>
      </c>
      <c r="D2850" s="3"/>
      <c r="Q2850" s="1"/>
      <c r="V2850" s="22">
        <v>37548</v>
      </c>
      <c r="W2850" s="7">
        <v>0.7056</v>
      </c>
    </row>
    <row r="2851" spans="1:23" ht="16.8">
      <c r="A2851" s="1">
        <v>37792</v>
      </c>
      <c r="C2851" s="27">
        <f t="shared" si="140"/>
        <v>2.0799999999999998E-3</v>
      </c>
      <c r="D2851" s="3"/>
      <c r="Q2851" s="1"/>
      <c r="V2851" s="22">
        <v>37549</v>
      </c>
      <c r="W2851" s="7">
        <v>0.56259999999999999</v>
      </c>
    </row>
    <row r="2852" spans="1:23" ht="16.8">
      <c r="A2852" s="1">
        <v>37793</v>
      </c>
      <c r="C2852" s="27">
        <f t="shared" si="140"/>
        <v>1.4419999999999999E-3</v>
      </c>
      <c r="D2852" s="3"/>
      <c r="Q2852" s="1"/>
      <c r="V2852" s="22">
        <v>37550</v>
      </c>
      <c r="W2852" s="7">
        <v>0.44259999999999999</v>
      </c>
    </row>
    <row r="2853" spans="1:23" ht="16.8">
      <c r="A2853" s="1">
        <v>37794</v>
      </c>
      <c r="C2853" s="27">
        <f t="shared" si="140"/>
        <v>9.9139999999999992E-4</v>
      </c>
      <c r="D2853" s="3"/>
      <c r="Q2853" s="1"/>
      <c r="V2853" s="22">
        <v>37551</v>
      </c>
      <c r="W2853" s="7">
        <v>0.3458</v>
      </c>
    </row>
    <row r="2854" spans="1:23" ht="16.8">
      <c r="A2854" s="1">
        <v>37795</v>
      </c>
      <c r="C2854" s="27">
        <f t="shared" si="140"/>
        <v>4.7780000000000001E-4</v>
      </c>
      <c r="D2854" s="3"/>
      <c r="Q2854" s="1"/>
      <c r="V2854" s="22">
        <v>37552</v>
      </c>
      <c r="W2854" s="7">
        <v>0.26889999999999997</v>
      </c>
    </row>
    <row r="2855" spans="1:23" ht="16.8">
      <c r="A2855" s="1">
        <v>37796</v>
      </c>
      <c r="C2855" s="27">
        <f t="shared" si="140"/>
        <v>6.2630000000000002E-5</v>
      </c>
      <c r="D2855" s="3"/>
      <c r="Q2855" s="1"/>
      <c r="V2855" s="22">
        <v>37553</v>
      </c>
      <c r="W2855" s="7">
        <v>0.20860000000000001</v>
      </c>
    </row>
    <row r="2856" spans="1:23" ht="16.8">
      <c r="A2856" s="1">
        <v>37797</v>
      </c>
      <c r="C2856" s="27">
        <f t="shared" si="140"/>
        <v>0</v>
      </c>
      <c r="D2856" s="3"/>
      <c r="Q2856" s="1"/>
      <c r="V2856" s="22">
        <v>37554</v>
      </c>
      <c r="W2856" s="7">
        <v>0.1615</v>
      </c>
    </row>
    <row r="2857" spans="1:23" ht="16.8">
      <c r="A2857" s="1">
        <v>37798</v>
      </c>
      <c r="C2857" s="27">
        <f t="shared" si="140"/>
        <v>0</v>
      </c>
      <c r="D2857" s="3"/>
      <c r="Q2857" s="1"/>
      <c r="V2857" s="22">
        <v>37555</v>
      </c>
      <c r="W2857" s="7">
        <v>0.125</v>
      </c>
    </row>
    <row r="2858" spans="1:23" ht="16.8">
      <c r="A2858" s="1">
        <v>37799</v>
      </c>
      <c r="C2858" s="27">
        <f t="shared" si="140"/>
        <v>0</v>
      </c>
      <c r="D2858" s="3"/>
      <c r="Q2858" s="1"/>
      <c r="V2858" s="22">
        <v>37556</v>
      </c>
      <c r="W2858" s="7">
        <v>9.6629999999999994E-2</v>
      </c>
    </row>
    <row r="2859" spans="1:23" ht="16.8">
      <c r="A2859" s="1">
        <v>37800</v>
      </c>
      <c r="C2859" s="27">
        <f t="shared" si="140"/>
        <v>0</v>
      </c>
      <c r="D2859" s="3"/>
      <c r="Q2859" s="1"/>
      <c r="V2859" s="22">
        <v>37557</v>
      </c>
      <c r="W2859" s="7">
        <v>7.4620000000000006E-2</v>
      </c>
    </row>
    <row r="2860" spans="1:23" ht="16.8">
      <c r="A2860" s="1">
        <v>37801</v>
      </c>
      <c r="C2860" s="27">
        <f t="shared" si="140"/>
        <v>0</v>
      </c>
      <c r="D2860" s="3"/>
      <c r="Q2860" s="1"/>
      <c r="V2860" s="22">
        <v>37558</v>
      </c>
      <c r="W2860" s="7">
        <v>5.7489999999999999E-2</v>
      </c>
    </row>
    <row r="2861" spans="1:23" ht="16.8">
      <c r="A2861" s="1">
        <v>37802</v>
      </c>
      <c r="C2861" s="27">
        <f t="shared" si="140"/>
        <v>0</v>
      </c>
      <c r="D2861" s="3"/>
      <c r="Q2861" s="1"/>
      <c r="V2861" s="22">
        <v>37559</v>
      </c>
      <c r="W2861" s="7">
        <v>4.4510000000000001E-2</v>
      </c>
    </row>
    <row r="2862" spans="1:23" ht="16.8">
      <c r="A2862" s="1">
        <v>37803</v>
      </c>
      <c r="C2862" s="27">
        <f t="shared" si="140"/>
        <v>0</v>
      </c>
      <c r="D2862" s="3"/>
      <c r="Q2862" s="1"/>
      <c r="V2862" s="22">
        <v>37560</v>
      </c>
      <c r="W2862" s="7">
        <v>3.449E-2</v>
      </c>
    </row>
    <row r="2863" spans="1:23" ht="16.8">
      <c r="A2863" s="1">
        <v>37804</v>
      </c>
      <c r="C2863" s="27">
        <f t="shared" si="140"/>
        <v>0</v>
      </c>
      <c r="D2863" s="3"/>
      <c r="Q2863" s="1"/>
      <c r="V2863" s="22">
        <v>37561</v>
      </c>
      <c r="W2863" s="7">
        <v>2.6499999999999999E-2</v>
      </c>
    </row>
    <row r="2864" spans="1:23" ht="16.8">
      <c r="A2864" s="1">
        <v>37805</v>
      </c>
      <c r="C2864" s="27">
        <f t="shared" si="140"/>
        <v>0</v>
      </c>
      <c r="D2864" s="3"/>
      <c r="Q2864" s="1"/>
      <c r="V2864" s="22">
        <v>37562</v>
      </c>
      <c r="W2864" s="7">
        <v>2.0410000000000001E-2</v>
      </c>
    </row>
    <row r="2865" spans="1:23" ht="16.8">
      <c r="A2865" s="1">
        <v>37806</v>
      </c>
      <c r="C2865" s="27">
        <f t="shared" si="140"/>
        <v>0</v>
      </c>
      <c r="D2865" s="3"/>
      <c r="Q2865" s="1"/>
      <c r="V2865" s="22">
        <v>37563</v>
      </c>
      <c r="W2865" s="7">
        <v>1.5689999999999999E-2</v>
      </c>
    </row>
    <row r="2866" spans="1:23" ht="16.8">
      <c r="A2866" s="1">
        <v>37807</v>
      </c>
      <c r="C2866" s="27">
        <f t="shared" si="140"/>
        <v>0</v>
      </c>
      <c r="D2866" s="3"/>
      <c r="Q2866" s="1"/>
      <c r="V2866" s="22">
        <v>37564</v>
      </c>
      <c r="W2866" s="7">
        <v>1.1979999999999999E-2</v>
      </c>
    </row>
    <row r="2867" spans="1:23" ht="16.8">
      <c r="A2867" s="1">
        <v>37808</v>
      </c>
      <c r="C2867" s="27">
        <f t="shared" si="140"/>
        <v>0</v>
      </c>
      <c r="D2867" s="3"/>
      <c r="Q2867" s="1"/>
      <c r="V2867" s="22">
        <v>37565</v>
      </c>
      <c r="W2867" s="7">
        <v>1.034E-2</v>
      </c>
    </row>
    <row r="2868" spans="1:23" ht="16.8">
      <c r="A2868" s="1">
        <v>37809</v>
      </c>
      <c r="C2868" s="27">
        <f t="shared" si="140"/>
        <v>0</v>
      </c>
      <c r="D2868" s="3"/>
      <c r="Q2868" s="1"/>
      <c r="V2868" s="22">
        <v>37566</v>
      </c>
      <c r="W2868" s="7">
        <v>8.0929999999999995E-3</v>
      </c>
    </row>
    <row r="2869" spans="1:23" ht="16.8">
      <c r="A2869" s="1">
        <v>37810</v>
      </c>
      <c r="C2869" s="27">
        <f t="shared" si="140"/>
        <v>0</v>
      </c>
      <c r="D2869" s="3"/>
      <c r="Q2869" s="1"/>
      <c r="V2869" s="22">
        <v>37567</v>
      </c>
      <c r="W2869" s="7">
        <v>0.24590000000000001</v>
      </c>
    </row>
    <row r="2870" spans="1:23" ht="16.8">
      <c r="A2870" s="1">
        <v>37811</v>
      </c>
      <c r="C2870" s="27">
        <f t="shared" si="140"/>
        <v>0</v>
      </c>
      <c r="D2870" s="3"/>
      <c r="Q2870" s="1"/>
      <c r="V2870" s="22">
        <v>37568</v>
      </c>
      <c r="W2870" s="7">
        <v>0.57750000000000001</v>
      </c>
    </row>
    <row r="2871" spans="1:23" ht="16.8">
      <c r="A2871" s="1">
        <v>37812</v>
      </c>
      <c r="C2871" s="27">
        <f t="shared" si="140"/>
        <v>0</v>
      </c>
      <c r="D2871" s="3"/>
      <c r="Q2871" s="1"/>
      <c r="V2871" s="22">
        <v>37569</v>
      </c>
      <c r="W2871" s="7">
        <v>1.0049999999999999</v>
      </c>
    </row>
    <row r="2872" spans="1:23" ht="16.8">
      <c r="A2872" s="1">
        <v>37813</v>
      </c>
      <c r="C2872" s="27">
        <f t="shared" si="140"/>
        <v>0</v>
      </c>
      <c r="D2872" s="3"/>
      <c r="Q2872" s="1"/>
      <c r="V2872" s="22">
        <v>37570</v>
      </c>
      <c r="W2872" s="7">
        <v>1.637</v>
      </c>
    </row>
    <row r="2873" spans="1:23" ht="16.8">
      <c r="A2873" s="1">
        <v>37814</v>
      </c>
      <c r="C2873" s="27">
        <f t="shared" si="140"/>
        <v>0</v>
      </c>
      <c r="D2873" s="3"/>
      <c r="Q2873" s="1"/>
      <c r="V2873" s="22">
        <v>37571</v>
      </c>
      <c r="W2873" s="7">
        <v>2.1120000000000001</v>
      </c>
    </row>
    <row r="2874" spans="1:23" ht="16.8">
      <c r="A2874" s="1">
        <v>37815</v>
      </c>
      <c r="C2874" s="27">
        <f t="shared" si="140"/>
        <v>0</v>
      </c>
      <c r="D2874" s="3"/>
      <c r="Q2874" s="1"/>
      <c r="V2874" s="22">
        <v>37572</v>
      </c>
      <c r="W2874" s="7">
        <v>2.0720000000000001</v>
      </c>
    </row>
    <row r="2875" spans="1:23" ht="16.8">
      <c r="A2875" s="1">
        <v>37816</v>
      </c>
      <c r="C2875" s="27">
        <f t="shared" si="140"/>
        <v>0</v>
      </c>
      <c r="D2875" s="3"/>
      <c r="Q2875" s="1"/>
      <c r="V2875" s="22">
        <v>37573</v>
      </c>
      <c r="W2875" s="7">
        <v>1.7989999999999999</v>
      </c>
    </row>
    <row r="2876" spans="1:23" ht="16.8">
      <c r="A2876" s="1">
        <v>37817</v>
      </c>
      <c r="B2876">
        <v>0.13</v>
      </c>
      <c r="C2876" s="27">
        <f t="shared" si="140"/>
        <v>0</v>
      </c>
      <c r="D2876" s="3"/>
      <c r="Q2876" s="1"/>
      <c r="V2876" s="22">
        <v>37574</v>
      </c>
      <c r="W2876" s="7">
        <v>1.48</v>
      </c>
    </row>
    <row r="2877" spans="1:23" ht="16.8">
      <c r="A2877" s="1">
        <v>37818</v>
      </c>
      <c r="C2877" s="27">
        <f t="shared" si="140"/>
        <v>0</v>
      </c>
      <c r="D2877" s="3"/>
      <c r="Q2877" s="1"/>
      <c r="V2877" s="22">
        <v>37575</v>
      </c>
      <c r="W2877" s="7">
        <v>1.1839999999999999</v>
      </c>
    </row>
    <row r="2878" spans="1:23" ht="16.8">
      <c r="A2878" s="1">
        <v>37819</v>
      </c>
      <c r="C2878" s="27">
        <f t="shared" si="140"/>
        <v>0</v>
      </c>
      <c r="D2878" s="3"/>
      <c r="Q2878" s="1"/>
      <c r="V2878" s="22">
        <v>37576</v>
      </c>
      <c r="W2878" s="7">
        <v>0.93400000000000005</v>
      </c>
    </row>
    <row r="2879" spans="1:23" ht="16.8">
      <c r="A2879" s="1">
        <v>37820</v>
      </c>
      <c r="C2879" s="27">
        <f t="shared" si="140"/>
        <v>0</v>
      </c>
      <c r="D2879" s="3"/>
      <c r="Q2879" s="1"/>
      <c r="V2879" s="22">
        <v>37577</v>
      </c>
      <c r="W2879" s="7">
        <v>0.73050000000000004</v>
      </c>
    </row>
    <row r="2880" spans="1:23" ht="16.8">
      <c r="A2880" s="1">
        <v>37821</v>
      </c>
      <c r="C2880" s="27">
        <f t="shared" si="140"/>
        <v>0</v>
      </c>
      <c r="D2880" s="3"/>
      <c r="Q2880" s="1"/>
      <c r="V2880" s="22">
        <v>37578</v>
      </c>
      <c r="W2880" s="7">
        <v>0.56859999999999999</v>
      </c>
    </row>
    <row r="2881" spans="1:23" ht="16.8">
      <c r="A2881" s="1">
        <v>37822</v>
      </c>
      <c r="C2881" s="27">
        <f t="shared" si="140"/>
        <v>0</v>
      </c>
      <c r="D2881" s="3"/>
      <c r="Q2881" s="1"/>
      <c r="V2881" s="22">
        <v>37579</v>
      </c>
      <c r="W2881" s="7">
        <v>0.44130000000000003</v>
      </c>
    </row>
    <row r="2882" spans="1:23" ht="16.8">
      <c r="A2882" s="1">
        <v>37823</v>
      </c>
      <c r="C2882" s="27">
        <f t="shared" si="140"/>
        <v>0</v>
      </c>
      <c r="D2882" s="3"/>
      <c r="Q2882" s="1"/>
      <c r="V2882" s="22">
        <v>37580</v>
      </c>
      <c r="W2882" s="7">
        <v>0.3422</v>
      </c>
    </row>
    <row r="2883" spans="1:23" ht="16.8">
      <c r="A2883" s="1">
        <v>37824</v>
      </c>
      <c r="C2883" s="27">
        <f t="shared" ref="C2883:C2946" si="141">W3126</f>
        <v>0</v>
      </c>
      <c r="D2883" s="3"/>
      <c r="Q2883" s="1"/>
      <c r="V2883" s="22">
        <v>37581</v>
      </c>
      <c r="W2883" s="7">
        <v>0.2651</v>
      </c>
    </row>
    <row r="2884" spans="1:23" ht="16.8">
      <c r="A2884" s="1">
        <v>37825</v>
      </c>
      <c r="C2884" s="27">
        <f t="shared" si="141"/>
        <v>0</v>
      </c>
      <c r="D2884" s="3"/>
      <c r="Q2884" s="1"/>
      <c r="V2884" s="22">
        <v>37582</v>
      </c>
      <c r="W2884" s="7">
        <v>0.20519999999999999</v>
      </c>
    </row>
    <row r="2885" spans="1:23" ht="16.8">
      <c r="A2885" s="1">
        <v>37826</v>
      </c>
      <c r="C2885" s="27">
        <f t="shared" si="141"/>
        <v>0</v>
      </c>
      <c r="D2885" s="3"/>
      <c r="Q2885" s="1"/>
      <c r="V2885" s="22">
        <v>37583</v>
      </c>
      <c r="W2885" s="7">
        <v>0.18310000000000001</v>
      </c>
    </row>
    <row r="2886" spans="1:23" ht="16.8">
      <c r="A2886" s="1">
        <v>37827</v>
      </c>
      <c r="C2886" s="27">
        <f t="shared" si="141"/>
        <v>0</v>
      </c>
      <c r="D2886" s="3"/>
      <c r="Q2886" s="1"/>
      <c r="V2886" s="22">
        <v>37584</v>
      </c>
      <c r="W2886" s="7">
        <v>0.15240000000000001</v>
      </c>
    </row>
    <row r="2887" spans="1:23" ht="16.8">
      <c r="A2887" s="1">
        <v>37828</v>
      </c>
      <c r="C2887" s="27">
        <f t="shared" si="141"/>
        <v>0</v>
      </c>
      <c r="D2887" s="3"/>
      <c r="Q2887" s="1"/>
      <c r="V2887" s="22">
        <v>37585</v>
      </c>
      <c r="W2887" s="7">
        <v>0.1227</v>
      </c>
    </row>
    <row r="2888" spans="1:23" ht="16.8">
      <c r="A2888" s="1">
        <v>37829</v>
      </c>
      <c r="C2888" s="27">
        <f t="shared" si="141"/>
        <v>0</v>
      </c>
      <c r="D2888" s="3"/>
      <c r="Q2888" s="1"/>
      <c r="V2888" s="22">
        <v>37586</v>
      </c>
      <c r="W2888" s="7">
        <v>9.708E-2</v>
      </c>
    </row>
    <row r="2889" spans="1:23" ht="16.8">
      <c r="A2889" s="1">
        <v>37830</v>
      </c>
      <c r="C2889" s="27">
        <f t="shared" si="141"/>
        <v>0</v>
      </c>
      <c r="D2889" s="3"/>
      <c r="Q2889" s="1"/>
      <c r="V2889" s="22">
        <v>37587</v>
      </c>
      <c r="W2889" s="7">
        <v>7.5819999999999999E-2</v>
      </c>
    </row>
    <row r="2890" spans="1:23" ht="16.8">
      <c r="A2890" s="1">
        <v>37831</v>
      </c>
      <c r="C2890" s="27">
        <f t="shared" si="141"/>
        <v>0</v>
      </c>
      <c r="D2890" s="3"/>
      <c r="Q2890" s="1"/>
      <c r="V2890" s="22">
        <v>37588</v>
      </c>
      <c r="W2890" s="7">
        <v>5.9069999999999998E-2</v>
      </c>
    </row>
    <row r="2891" spans="1:23" ht="16.8">
      <c r="A2891" s="1">
        <v>37832</v>
      </c>
      <c r="C2891" s="27">
        <f t="shared" si="141"/>
        <v>0</v>
      </c>
      <c r="D2891" s="3"/>
      <c r="Q2891" s="1"/>
      <c r="V2891" s="22">
        <v>37589</v>
      </c>
      <c r="W2891" s="7">
        <v>4.709E-2</v>
      </c>
    </row>
    <row r="2892" spans="1:23" ht="16.8">
      <c r="A2892" s="1">
        <v>37833</v>
      </c>
      <c r="C2892" s="27">
        <f t="shared" si="141"/>
        <v>0</v>
      </c>
      <c r="D2892" s="3"/>
      <c r="Q2892" s="1"/>
      <c r="V2892" s="22">
        <v>37590</v>
      </c>
      <c r="W2892" s="7">
        <v>3.6920000000000001E-2</v>
      </c>
    </row>
    <row r="2893" spans="1:23" ht="16.8">
      <c r="A2893" s="1">
        <v>37834</v>
      </c>
      <c r="C2893" s="27">
        <f t="shared" si="141"/>
        <v>0</v>
      </c>
      <c r="D2893" s="3"/>
      <c r="Q2893" s="1"/>
      <c r="V2893" s="22">
        <v>37591</v>
      </c>
      <c r="W2893" s="7">
        <v>0.13730000000000001</v>
      </c>
    </row>
    <row r="2894" spans="1:23" ht="16.8">
      <c r="A2894" s="1">
        <v>37835</v>
      </c>
      <c r="C2894" s="27">
        <f t="shared" si="141"/>
        <v>0</v>
      </c>
      <c r="D2894" s="3"/>
      <c r="Q2894" s="1"/>
      <c r="V2894" s="22">
        <v>37592</v>
      </c>
      <c r="W2894" s="7">
        <v>0.55410000000000004</v>
      </c>
    </row>
    <row r="2895" spans="1:23" ht="16.8">
      <c r="A2895" s="1">
        <v>37836</v>
      </c>
      <c r="C2895" s="27">
        <f t="shared" si="141"/>
        <v>0</v>
      </c>
      <c r="D2895" s="3"/>
      <c r="Q2895" s="1"/>
      <c r="V2895" s="22">
        <v>37593</v>
      </c>
      <c r="W2895" s="7">
        <v>0.76</v>
      </c>
    </row>
    <row r="2896" spans="1:23" ht="16.8">
      <c r="A2896" s="1">
        <v>37837</v>
      </c>
      <c r="C2896" s="27">
        <f t="shared" si="141"/>
        <v>0</v>
      </c>
      <c r="D2896" s="3"/>
      <c r="Q2896" s="1"/>
      <c r="V2896" s="22">
        <v>37594</v>
      </c>
      <c r="W2896" s="7">
        <v>1.079</v>
      </c>
    </row>
    <row r="2897" spans="1:23" ht="16.8">
      <c r="A2897" s="1">
        <v>37838</v>
      </c>
      <c r="C2897" s="27">
        <f t="shared" si="141"/>
        <v>0</v>
      </c>
      <c r="D2897" s="3"/>
      <c r="Q2897" s="1"/>
      <c r="V2897" s="22">
        <v>37595</v>
      </c>
      <c r="W2897" s="7">
        <v>1.222</v>
      </c>
    </row>
    <row r="2898" spans="1:23" ht="16.8">
      <c r="A2898" s="1">
        <v>37839</v>
      </c>
      <c r="C2898" s="27">
        <f t="shared" si="141"/>
        <v>0</v>
      </c>
      <c r="D2898" s="3"/>
      <c r="Q2898" s="1"/>
      <c r="V2898" s="22">
        <v>37596</v>
      </c>
      <c r="W2898" s="7">
        <v>1.119</v>
      </c>
    </row>
    <row r="2899" spans="1:23" ht="16.8">
      <c r="A2899" s="1">
        <v>37840</v>
      </c>
      <c r="C2899" s="27">
        <f t="shared" si="141"/>
        <v>0</v>
      </c>
      <c r="D2899" s="3"/>
      <c r="Q2899" s="1"/>
      <c r="V2899" s="22">
        <v>37597</v>
      </c>
      <c r="W2899" s="7">
        <v>1.1579999999999999</v>
      </c>
    </row>
    <row r="2900" spans="1:23" ht="16.8">
      <c r="A2900" s="1">
        <v>37841</v>
      </c>
      <c r="C2900" s="27">
        <f t="shared" si="141"/>
        <v>0</v>
      </c>
      <c r="D2900" s="3"/>
      <c r="Q2900" s="1"/>
      <c r="V2900" s="22">
        <v>37598</v>
      </c>
      <c r="W2900" s="7">
        <v>1.782</v>
      </c>
    </row>
    <row r="2901" spans="1:23" ht="16.8">
      <c r="A2901" s="1">
        <v>37842</v>
      </c>
      <c r="C2901" s="27">
        <f t="shared" si="141"/>
        <v>0</v>
      </c>
      <c r="D2901" s="3"/>
      <c r="Q2901" s="1"/>
      <c r="V2901" s="22">
        <v>37599</v>
      </c>
      <c r="W2901" s="7">
        <v>2.165</v>
      </c>
    </row>
    <row r="2902" spans="1:23" ht="16.8">
      <c r="A2902" s="1">
        <v>37843</v>
      </c>
      <c r="C2902" s="27">
        <f t="shared" si="141"/>
        <v>0</v>
      </c>
      <c r="D2902" s="3"/>
      <c r="Q2902" s="1"/>
      <c r="V2902" s="22">
        <v>37600</v>
      </c>
      <c r="W2902" s="7">
        <v>2.0790000000000002</v>
      </c>
    </row>
    <row r="2903" spans="1:23" ht="16.8">
      <c r="A2903" s="1">
        <v>37844</v>
      </c>
      <c r="C2903" s="27">
        <f t="shared" si="141"/>
        <v>0</v>
      </c>
      <c r="D2903" s="3"/>
      <c r="Q2903" s="1"/>
      <c r="V2903" s="22">
        <v>37601</v>
      </c>
      <c r="W2903" s="7">
        <v>1.786</v>
      </c>
    </row>
    <row r="2904" spans="1:23" ht="16.8">
      <c r="A2904" s="1">
        <v>37845</v>
      </c>
      <c r="C2904" s="27">
        <f t="shared" si="141"/>
        <v>0</v>
      </c>
      <c r="D2904" s="3"/>
      <c r="Q2904" s="1"/>
      <c r="V2904" s="22">
        <v>37602</v>
      </c>
      <c r="W2904" s="7">
        <v>1.46</v>
      </c>
    </row>
    <row r="2905" spans="1:23" ht="16.8">
      <c r="A2905" s="1">
        <v>37846</v>
      </c>
      <c r="C2905" s="27">
        <f t="shared" si="141"/>
        <v>0</v>
      </c>
      <c r="D2905" s="3"/>
      <c r="Q2905" s="1"/>
      <c r="V2905" s="22">
        <v>37603</v>
      </c>
      <c r="W2905" s="7">
        <v>1.149</v>
      </c>
    </row>
    <row r="2906" spans="1:23" ht="16.8">
      <c r="A2906" s="1">
        <v>37847</v>
      </c>
      <c r="C2906" s="27">
        <f t="shared" si="141"/>
        <v>0</v>
      </c>
      <c r="D2906" s="3"/>
      <c r="Q2906" s="1"/>
      <c r="V2906" s="22">
        <v>37604</v>
      </c>
      <c r="W2906" s="7">
        <v>1.083</v>
      </c>
    </row>
    <row r="2907" spans="1:23" ht="16.8">
      <c r="A2907" s="1">
        <v>37848</v>
      </c>
      <c r="B2907">
        <v>7.0000000000000007E-2</v>
      </c>
      <c r="C2907" s="27">
        <f t="shared" si="141"/>
        <v>0</v>
      </c>
      <c r="D2907" s="3"/>
      <c r="Q2907" s="1"/>
      <c r="V2907" s="22">
        <v>37605</v>
      </c>
      <c r="W2907" s="7">
        <v>0.93820000000000003</v>
      </c>
    </row>
    <row r="2908" spans="1:23" ht="16.8">
      <c r="A2908" s="1">
        <v>37849</v>
      </c>
      <c r="C2908" s="27">
        <f t="shared" si="141"/>
        <v>0</v>
      </c>
      <c r="D2908" s="3"/>
      <c r="Q2908" s="1"/>
      <c r="V2908" s="22">
        <v>37606</v>
      </c>
      <c r="W2908" s="7">
        <v>0.77049999999999996</v>
      </c>
    </row>
    <row r="2909" spans="1:23" ht="16.8">
      <c r="A2909" s="1">
        <v>37850</v>
      </c>
      <c r="C2909" s="27">
        <f t="shared" si="141"/>
        <v>0</v>
      </c>
      <c r="D2909" s="3"/>
      <c r="Q2909" s="1"/>
      <c r="V2909" s="22">
        <v>37607</v>
      </c>
      <c r="W2909" s="7">
        <v>0.61629999999999996</v>
      </c>
    </row>
    <row r="2910" spans="1:23" ht="16.8">
      <c r="A2910" s="1">
        <v>37851</v>
      </c>
      <c r="C2910" s="27">
        <f t="shared" si="141"/>
        <v>0</v>
      </c>
      <c r="D2910" s="3"/>
      <c r="Q2910" s="1"/>
      <c r="V2910" s="22">
        <v>37608</v>
      </c>
      <c r="W2910" s="7">
        <v>0.48580000000000001</v>
      </c>
    </row>
    <row r="2911" spans="1:23" ht="16.8">
      <c r="A2911" s="1">
        <v>37852</v>
      </c>
      <c r="C2911" s="27">
        <f t="shared" si="141"/>
        <v>0</v>
      </c>
      <c r="D2911" s="3"/>
      <c r="Q2911" s="1"/>
      <c r="V2911" s="22">
        <v>37609</v>
      </c>
      <c r="W2911" s="7">
        <v>0.45669999999999999</v>
      </c>
    </row>
    <row r="2912" spans="1:23" ht="16.8">
      <c r="A2912" s="1">
        <v>37853</v>
      </c>
      <c r="C2912" s="27">
        <f t="shared" si="141"/>
        <v>0</v>
      </c>
      <c r="D2912" s="3"/>
      <c r="Q2912" s="1"/>
      <c r="V2912" s="22">
        <v>37610</v>
      </c>
      <c r="W2912" s="7">
        <v>0.81810000000000005</v>
      </c>
    </row>
    <row r="2913" spans="1:23" ht="16.8">
      <c r="A2913" s="1">
        <v>37854</v>
      </c>
      <c r="C2913" s="27">
        <f t="shared" si="141"/>
        <v>0</v>
      </c>
      <c r="D2913" s="3"/>
      <c r="Q2913" s="1"/>
      <c r="V2913" s="22">
        <v>37611</v>
      </c>
      <c r="W2913" s="7">
        <v>1.0669999999999999</v>
      </c>
    </row>
    <row r="2914" spans="1:23" ht="16.8">
      <c r="A2914" s="1">
        <v>37855</v>
      </c>
      <c r="C2914" s="27">
        <f t="shared" si="141"/>
        <v>0</v>
      </c>
      <c r="D2914" s="3"/>
      <c r="Q2914" s="1"/>
      <c r="V2914" s="22">
        <v>37612</v>
      </c>
      <c r="W2914" s="7">
        <v>1.222</v>
      </c>
    </row>
    <row r="2915" spans="1:23" ht="16.8">
      <c r="A2915" s="1">
        <v>37856</v>
      </c>
      <c r="C2915" s="27">
        <f t="shared" si="141"/>
        <v>0</v>
      </c>
      <c r="D2915" s="3"/>
      <c r="Q2915" s="1"/>
      <c r="V2915" s="22">
        <v>37613</v>
      </c>
      <c r="W2915" s="7">
        <v>1.2649999999999999</v>
      </c>
    </row>
    <row r="2916" spans="1:23" ht="16.8">
      <c r="A2916" s="1">
        <v>37857</v>
      </c>
      <c r="C2916" s="27">
        <f t="shared" si="141"/>
        <v>0</v>
      </c>
      <c r="D2916" s="3"/>
      <c r="Q2916" s="1"/>
      <c r="V2916" s="22">
        <v>37614</v>
      </c>
      <c r="W2916" s="7">
        <v>1.341</v>
      </c>
    </row>
    <row r="2917" spans="1:23" ht="16.8">
      <c r="A2917" s="1">
        <v>37858</v>
      </c>
      <c r="C2917" s="27">
        <f t="shared" si="141"/>
        <v>0</v>
      </c>
      <c r="D2917" s="3"/>
      <c r="Q2917" s="1"/>
      <c r="V2917" s="22">
        <v>37615</v>
      </c>
      <c r="W2917" s="7">
        <v>1.335</v>
      </c>
    </row>
    <row r="2918" spans="1:23" ht="16.8">
      <c r="A2918" s="1">
        <v>37859</v>
      </c>
      <c r="C2918" s="27">
        <f t="shared" si="141"/>
        <v>0</v>
      </c>
      <c r="D2918" s="3"/>
      <c r="Q2918" s="1"/>
      <c r="V2918" s="22">
        <v>37616</v>
      </c>
      <c r="W2918" s="7">
        <v>1.4950000000000001</v>
      </c>
    </row>
    <row r="2919" spans="1:23" ht="16.8">
      <c r="A2919" s="1">
        <v>37860</v>
      </c>
      <c r="C2919" s="27">
        <f t="shared" si="141"/>
        <v>0</v>
      </c>
      <c r="D2919" s="3"/>
      <c r="Q2919" s="1"/>
      <c r="V2919" s="22">
        <v>37617</v>
      </c>
      <c r="W2919" s="7">
        <v>1.6080000000000001</v>
      </c>
    </row>
    <row r="2920" spans="1:23" ht="16.8">
      <c r="A2920" s="1">
        <v>37861</v>
      </c>
      <c r="C2920" s="27">
        <f t="shared" si="141"/>
        <v>0</v>
      </c>
      <c r="D2920" s="3"/>
      <c r="Q2920" s="1"/>
      <c r="V2920" s="22">
        <v>37618</v>
      </c>
      <c r="W2920" s="7">
        <v>1.5549999999999999</v>
      </c>
    </row>
    <row r="2921" spans="1:23" ht="16.8">
      <c r="A2921" s="1">
        <v>37862</v>
      </c>
      <c r="C2921" s="27">
        <f t="shared" si="141"/>
        <v>9.8960000000000001E-5</v>
      </c>
      <c r="D2921" s="3"/>
      <c r="Q2921" s="1"/>
      <c r="V2921" s="22">
        <v>37619</v>
      </c>
      <c r="W2921" s="7">
        <v>1.4330000000000001</v>
      </c>
    </row>
    <row r="2922" spans="1:23" ht="16.8">
      <c r="A2922" s="1">
        <v>37863</v>
      </c>
      <c r="C2922" s="27">
        <f t="shared" si="141"/>
        <v>0</v>
      </c>
      <c r="D2922" s="3"/>
      <c r="Q2922" s="1"/>
      <c r="V2922" s="22">
        <v>37620</v>
      </c>
      <c r="W2922" s="7">
        <v>1.456</v>
      </c>
    </row>
    <row r="2923" spans="1:23" ht="16.8">
      <c r="A2923" s="1">
        <v>37864</v>
      </c>
      <c r="C2923" s="27">
        <f t="shared" si="141"/>
        <v>0</v>
      </c>
      <c r="D2923" s="3"/>
      <c r="Q2923" s="1"/>
      <c r="V2923" s="22">
        <v>37621</v>
      </c>
      <c r="W2923" s="7">
        <v>1.349</v>
      </c>
    </row>
    <row r="2924" spans="1:23" ht="16.8">
      <c r="A2924" s="1">
        <v>37865</v>
      </c>
      <c r="C2924" s="27">
        <f t="shared" si="141"/>
        <v>0</v>
      </c>
      <c r="D2924" s="3"/>
      <c r="Q2924" s="1"/>
      <c r="V2924" s="22">
        <v>37622</v>
      </c>
      <c r="W2924" s="7">
        <v>1.2889999999999999</v>
      </c>
    </row>
    <row r="2925" spans="1:23" ht="16.8">
      <c r="A2925" s="1">
        <v>37866</v>
      </c>
      <c r="C2925" s="27">
        <f t="shared" si="141"/>
        <v>0</v>
      </c>
      <c r="D2925" s="3"/>
      <c r="Q2925" s="1"/>
      <c r="V2925" s="22">
        <v>37623</v>
      </c>
      <c r="W2925" s="7">
        <v>1.6160000000000001</v>
      </c>
    </row>
    <row r="2926" spans="1:23" ht="16.8">
      <c r="A2926" s="1">
        <v>37867</v>
      </c>
      <c r="C2926" s="27">
        <f t="shared" si="141"/>
        <v>0</v>
      </c>
      <c r="D2926" s="3"/>
      <c r="Q2926" s="1"/>
      <c r="V2926" s="22">
        <v>37624</v>
      </c>
      <c r="W2926" s="7">
        <v>1.7549999999999999</v>
      </c>
    </row>
    <row r="2927" spans="1:23" ht="16.8">
      <c r="A2927" s="1">
        <v>37868</v>
      </c>
      <c r="C2927" s="27">
        <f t="shared" si="141"/>
        <v>0</v>
      </c>
      <c r="D2927" s="3"/>
      <c r="Q2927" s="1"/>
      <c r="V2927" s="22">
        <v>37625</v>
      </c>
      <c r="W2927" s="7">
        <v>1.6479999999999999</v>
      </c>
    </row>
    <row r="2928" spans="1:23" ht="16.8">
      <c r="A2928" s="1">
        <v>37869</v>
      </c>
      <c r="C2928" s="27">
        <f t="shared" si="141"/>
        <v>0</v>
      </c>
      <c r="D2928" s="3"/>
      <c r="Q2928" s="1"/>
      <c r="V2928" s="22">
        <v>37626</v>
      </c>
      <c r="W2928" s="7">
        <v>1.502</v>
      </c>
    </row>
    <row r="2929" spans="1:23" ht="16.8">
      <c r="A2929" s="1">
        <v>37870</v>
      </c>
      <c r="C2929" s="27">
        <f t="shared" si="141"/>
        <v>0</v>
      </c>
      <c r="D2929" s="3"/>
      <c r="Q2929" s="1"/>
      <c r="V2929" s="22">
        <v>37627</v>
      </c>
      <c r="W2929" s="7">
        <v>1.2509999999999999</v>
      </c>
    </row>
    <row r="2930" spans="1:23" ht="16.8">
      <c r="A2930" s="1">
        <v>37871</v>
      </c>
      <c r="C2930" s="27">
        <f t="shared" si="141"/>
        <v>0</v>
      </c>
      <c r="D2930" s="3"/>
      <c r="Q2930" s="1"/>
      <c r="V2930" s="22">
        <v>37628</v>
      </c>
      <c r="W2930" s="7">
        <v>1.1379999999999999</v>
      </c>
    </row>
    <row r="2931" spans="1:23" ht="16.8">
      <c r="A2931" s="1">
        <v>37872</v>
      </c>
      <c r="C2931" s="27">
        <f t="shared" si="141"/>
        <v>0</v>
      </c>
      <c r="D2931" s="3"/>
      <c r="Q2931" s="1"/>
      <c r="V2931" s="22">
        <v>37629</v>
      </c>
      <c r="W2931" s="7">
        <v>1.01</v>
      </c>
    </row>
    <row r="2932" spans="1:23" ht="16.8">
      <c r="A2932" s="1">
        <v>37873</v>
      </c>
      <c r="C2932" s="27">
        <f t="shared" si="141"/>
        <v>0</v>
      </c>
      <c r="D2932" s="3"/>
      <c r="Q2932" s="1"/>
      <c r="V2932" s="22">
        <v>37630</v>
      </c>
      <c r="W2932" s="7">
        <v>0.87690000000000001</v>
      </c>
    </row>
    <row r="2933" spans="1:23" ht="16.8">
      <c r="A2933" s="1">
        <v>37874</v>
      </c>
      <c r="C2933" s="27">
        <f t="shared" si="141"/>
        <v>0</v>
      </c>
      <c r="D2933" s="3"/>
      <c r="Q2933" s="1"/>
      <c r="V2933" s="22">
        <v>37631</v>
      </c>
      <c r="W2933" s="7">
        <v>0.78890000000000005</v>
      </c>
    </row>
    <row r="2934" spans="1:23" ht="16.8">
      <c r="A2934" s="1">
        <v>37875</v>
      </c>
      <c r="C2934" s="27">
        <f t="shared" si="141"/>
        <v>0</v>
      </c>
      <c r="D2934" s="3"/>
      <c r="Q2934" s="1"/>
      <c r="V2934" s="22">
        <v>37632</v>
      </c>
      <c r="W2934" s="7">
        <v>0.67400000000000004</v>
      </c>
    </row>
    <row r="2935" spans="1:23" ht="16.8">
      <c r="A2935" s="1">
        <v>37876</v>
      </c>
      <c r="C2935" s="27">
        <f t="shared" si="141"/>
        <v>0</v>
      </c>
      <c r="D2935" s="3"/>
      <c r="Q2935" s="1"/>
      <c r="V2935" s="22">
        <v>37633</v>
      </c>
      <c r="W2935" s="7">
        <v>0.64019999999999999</v>
      </c>
    </row>
    <row r="2936" spans="1:23" ht="16.8">
      <c r="A2936" s="1">
        <v>37877</v>
      </c>
      <c r="C2936" s="27">
        <f t="shared" si="141"/>
        <v>0</v>
      </c>
      <c r="D2936" s="3"/>
      <c r="Q2936" s="1"/>
      <c r="V2936" s="22">
        <v>37634</v>
      </c>
      <c r="W2936" s="7">
        <v>0.59040000000000004</v>
      </c>
    </row>
    <row r="2937" spans="1:23" ht="16.8">
      <c r="A2937" s="1">
        <v>37878</v>
      </c>
      <c r="C2937" s="27">
        <f t="shared" si="141"/>
        <v>0</v>
      </c>
      <c r="D2937" s="3"/>
      <c r="Q2937" s="1"/>
      <c r="V2937" s="22">
        <v>37635</v>
      </c>
      <c r="W2937" s="7">
        <v>0.5504</v>
      </c>
    </row>
    <row r="2938" spans="1:23" ht="16.8">
      <c r="A2938" s="1">
        <v>37879</v>
      </c>
      <c r="B2938">
        <v>0.109</v>
      </c>
      <c r="C2938" s="27">
        <f t="shared" si="141"/>
        <v>0</v>
      </c>
      <c r="D2938" s="3"/>
      <c r="Q2938" s="1"/>
      <c r="V2938" s="22">
        <v>37636</v>
      </c>
      <c r="W2938" s="7">
        <v>0.54310000000000003</v>
      </c>
    </row>
    <row r="2939" spans="1:23" ht="16.8">
      <c r="A2939" s="1">
        <v>37880</v>
      </c>
      <c r="C2939" s="27">
        <f t="shared" si="141"/>
        <v>0</v>
      </c>
      <c r="D2939" s="3"/>
      <c r="Q2939" s="1"/>
      <c r="V2939" s="22">
        <v>37637</v>
      </c>
      <c r="W2939" s="7">
        <v>0.4909</v>
      </c>
    </row>
    <row r="2940" spans="1:23" ht="16.8">
      <c r="A2940" s="1">
        <v>37881</v>
      </c>
      <c r="C2940" s="27">
        <f t="shared" si="141"/>
        <v>0</v>
      </c>
      <c r="D2940" s="3"/>
      <c r="Q2940" s="1"/>
      <c r="V2940" s="22">
        <v>37638</v>
      </c>
      <c r="W2940" s="7">
        <v>0.40510000000000002</v>
      </c>
    </row>
    <row r="2941" spans="1:23" ht="16.8">
      <c r="A2941" s="1">
        <v>37882</v>
      </c>
      <c r="C2941" s="27">
        <f t="shared" si="141"/>
        <v>0</v>
      </c>
      <c r="D2941" s="3"/>
      <c r="Q2941" s="1"/>
      <c r="V2941" s="22">
        <v>37639</v>
      </c>
      <c r="W2941" s="7">
        <v>0.38619999999999999</v>
      </c>
    </row>
    <row r="2942" spans="1:23" ht="16.8">
      <c r="A2942" s="1">
        <v>37883</v>
      </c>
      <c r="C2942" s="27">
        <f t="shared" si="141"/>
        <v>0</v>
      </c>
      <c r="D2942" s="3"/>
      <c r="Q2942" s="1"/>
      <c r="V2942" s="22">
        <v>37640</v>
      </c>
      <c r="W2942" s="7">
        <v>0.5867</v>
      </c>
    </row>
    <row r="2943" spans="1:23" ht="16.8">
      <c r="A2943" s="1">
        <v>37884</v>
      </c>
      <c r="C2943" s="27">
        <f t="shared" si="141"/>
        <v>0</v>
      </c>
      <c r="D2943" s="3"/>
      <c r="Q2943" s="1"/>
      <c r="V2943" s="22">
        <v>37641</v>
      </c>
      <c r="W2943" s="7">
        <v>0.81</v>
      </c>
    </row>
    <row r="2944" spans="1:23" ht="16.8">
      <c r="A2944" s="1">
        <v>37885</v>
      </c>
      <c r="C2944" s="27">
        <f t="shared" si="141"/>
        <v>0</v>
      </c>
      <c r="D2944" s="3"/>
      <c r="Q2944" s="1"/>
      <c r="V2944" s="22">
        <v>37642</v>
      </c>
      <c r="W2944" s="7">
        <v>0.93589999999999995</v>
      </c>
    </row>
    <row r="2945" spans="1:23" ht="16.8">
      <c r="A2945" s="1">
        <v>37886</v>
      </c>
      <c r="C2945" s="27">
        <f t="shared" si="141"/>
        <v>0</v>
      </c>
      <c r="D2945" s="3"/>
      <c r="Q2945" s="1"/>
      <c r="V2945" s="22">
        <v>37643</v>
      </c>
      <c r="W2945" s="7">
        <v>0.93459999999999999</v>
      </c>
    </row>
    <row r="2946" spans="1:23" ht="16.8">
      <c r="A2946" s="1">
        <v>37887</v>
      </c>
      <c r="C2946" s="27">
        <f t="shared" si="141"/>
        <v>0</v>
      </c>
      <c r="D2946" s="3"/>
      <c r="Q2946" s="1"/>
      <c r="V2946" s="22">
        <v>37644</v>
      </c>
      <c r="W2946" s="7">
        <v>1.27</v>
      </c>
    </row>
    <row r="2947" spans="1:23" ht="16.8">
      <c r="A2947" s="1">
        <v>37888</v>
      </c>
      <c r="C2947" s="27">
        <f t="shared" ref="C2947:C3010" si="142">W3190</f>
        <v>0</v>
      </c>
      <c r="D2947" s="3"/>
      <c r="Q2947" s="1"/>
      <c r="V2947" s="22">
        <v>37645</v>
      </c>
      <c r="W2947" s="7">
        <v>1.319</v>
      </c>
    </row>
    <row r="2948" spans="1:23" ht="16.8">
      <c r="A2948" s="1">
        <v>37889</v>
      </c>
      <c r="C2948" s="27">
        <f t="shared" si="142"/>
        <v>0</v>
      </c>
      <c r="D2948" s="3"/>
      <c r="Q2948" s="1"/>
      <c r="V2948" s="22">
        <v>37646</v>
      </c>
      <c r="W2948" s="7">
        <v>1.2849999999999999</v>
      </c>
    </row>
    <row r="2949" spans="1:23" ht="16.8">
      <c r="A2949" s="1">
        <v>37890</v>
      </c>
      <c r="C2949" s="27">
        <f t="shared" si="142"/>
        <v>0</v>
      </c>
      <c r="D2949" s="3"/>
      <c r="Q2949" s="1"/>
      <c r="V2949" s="22">
        <v>37647</v>
      </c>
      <c r="W2949" s="7">
        <v>1.1399999999999999</v>
      </c>
    </row>
    <row r="2950" spans="1:23" ht="16.8">
      <c r="A2950" s="1">
        <v>37891</v>
      </c>
      <c r="C2950" s="27">
        <f t="shared" si="142"/>
        <v>0</v>
      </c>
      <c r="D2950" s="3"/>
      <c r="Q2950" s="1"/>
      <c r="V2950" s="22">
        <v>37648</v>
      </c>
      <c r="W2950" s="7">
        <v>1.6539999999999999</v>
      </c>
    </row>
    <row r="2951" spans="1:23" ht="16.8">
      <c r="A2951" s="1">
        <v>37892</v>
      </c>
      <c r="C2951" s="27">
        <f t="shared" si="142"/>
        <v>0</v>
      </c>
      <c r="D2951" s="3"/>
      <c r="Q2951" s="1"/>
      <c r="V2951" s="22">
        <v>37649</v>
      </c>
      <c r="W2951" s="7">
        <v>2.9809999999999999</v>
      </c>
    </row>
    <row r="2952" spans="1:23" ht="16.8">
      <c r="A2952" s="1">
        <v>37893</v>
      </c>
      <c r="C2952" s="27">
        <f t="shared" si="142"/>
        <v>0</v>
      </c>
      <c r="D2952" s="3"/>
      <c r="Q2952" s="1"/>
      <c r="V2952" s="22">
        <v>37650</v>
      </c>
      <c r="W2952" s="7">
        <v>3.528</v>
      </c>
    </row>
    <row r="2953" spans="1:23" ht="16.8">
      <c r="A2953" s="1">
        <v>37894</v>
      </c>
      <c r="C2953" s="27">
        <f t="shared" si="142"/>
        <v>0</v>
      </c>
      <c r="D2953" s="3"/>
      <c r="Q2953" s="1"/>
      <c r="V2953" s="22">
        <v>37651</v>
      </c>
      <c r="W2953" s="7">
        <v>3.2440000000000002</v>
      </c>
    </row>
    <row r="2954" spans="1:23" ht="16.8">
      <c r="A2954" s="1">
        <v>37895</v>
      </c>
      <c r="C2954" s="27">
        <f t="shared" si="142"/>
        <v>0</v>
      </c>
      <c r="D2954" s="3"/>
      <c r="Q2954" s="1"/>
      <c r="V2954" s="22">
        <v>37652</v>
      </c>
      <c r="W2954" s="7">
        <v>2.8919999999999999</v>
      </c>
    </row>
    <row r="2955" spans="1:23" ht="16.8">
      <c r="A2955" s="1">
        <v>37896</v>
      </c>
      <c r="C2955" s="27">
        <f t="shared" si="142"/>
        <v>0</v>
      </c>
      <c r="D2955" s="3"/>
      <c r="Q2955" s="1"/>
      <c r="V2955" s="22">
        <v>37653</v>
      </c>
      <c r="W2955" s="7">
        <v>2.657</v>
      </c>
    </row>
    <row r="2956" spans="1:23" ht="16.8">
      <c r="A2956" s="1">
        <v>37897</v>
      </c>
      <c r="C2956" s="27">
        <f t="shared" si="142"/>
        <v>0</v>
      </c>
      <c r="D2956" s="3"/>
      <c r="Q2956" s="1"/>
      <c r="V2956" s="22">
        <v>37654</v>
      </c>
      <c r="W2956" s="7">
        <v>2.7429999999999999</v>
      </c>
    </row>
    <row r="2957" spans="1:23" ht="16.8">
      <c r="A2957" s="1">
        <v>37898</v>
      </c>
      <c r="C2957" s="27">
        <f t="shared" si="142"/>
        <v>0</v>
      </c>
      <c r="D2957" s="3"/>
      <c r="Q2957" s="1"/>
      <c r="V2957" s="22">
        <v>37655</v>
      </c>
      <c r="W2957" s="7">
        <v>2.7650000000000001</v>
      </c>
    </row>
    <row r="2958" spans="1:23" ht="16.8">
      <c r="A2958" s="1">
        <v>37899</v>
      </c>
      <c r="C2958" s="27">
        <f t="shared" si="142"/>
        <v>0</v>
      </c>
      <c r="D2958" s="3"/>
      <c r="Q2958" s="1"/>
      <c r="V2958" s="22">
        <v>37656</v>
      </c>
      <c r="W2958" s="7">
        <v>2.6240000000000001</v>
      </c>
    </row>
    <row r="2959" spans="1:23" ht="16.8">
      <c r="A2959" s="1">
        <v>37900</v>
      </c>
      <c r="C2959" s="27">
        <f t="shared" si="142"/>
        <v>0</v>
      </c>
      <c r="D2959" s="3"/>
      <c r="Q2959" s="1"/>
      <c r="V2959" s="22">
        <v>37657</v>
      </c>
      <c r="W2959" s="7">
        <v>2.484</v>
      </c>
    </row>
    <row r="2960" spans="1:23" ht="16.8">
      <c r="A2960" s="1">
        <v>37901</v>
      </c>
      <c r="C2960" s="27">
        <f t="shared" si="142"/>
        <v>0</v>
      </c>
      <c r="D2960" s="3"/>
      <c r="Q2960" s="1"/>
      <c r="V2960" s="22">
        <v>37658</v>
      </c>
      <c r="W2960" s="7">
        <v>2.3849999999999998</v>
      </c>
    </row>
    <row r="2961" spans="1:23" ht="16.8">
      <c r="A2961" s="1">
        <v>37902</v>
      </c>
      <c r="B2961">
        <v>3.2000000000000001E-2</v>
      </c>
      <c r="C2961" s="27">
        <f t="shared" si="142"/>
        <v>0</v>
      </c>
      <c r="D2961" s="3"/>
      <c r="Q2961" s="1"/>
      <c r="V2961" s="22">
        <v>37659</v>
      </c>
      <c r="W2961" s="7">
        <v>2.6419999999999999</v>
      </c>
    </row>
    <row r="2962" spans="1:23" ht="16.8">
      <c r="A2962" s="1">
        <v>37903</v>
      </c>
      <c r="C2962" s="27">
        <f t="shared" si="142"/>
        <v>0</v>
      </c>
      <c r="D2962" s="3"/>
      <c r="Q2962" s="1"/>
      <c r="V2962" s="22">
        <v>37660</v>
      </c>
      <c r="W2962" s="7">
        <v>2.766</v>
      </c>
    </row>
    <row r="2963" spans="1:23" ht="16.8">
      <c r="A2963" s="1">
        <v>37904</v>
      </c>
      <c r="C2963" s="27">
        <f t="shared" si="142"/>
        <v>0</v>
      </c>
      <c r="D2963" s="3"/>
      <c r="Q2963" s="1"/>
      <c r="V2963" s="22">
        <v>37661</v>
      </c>
      <c r="W2963" s="7">
        <v>2.64</v>
      </c>
    </row>
    <row r="2964" spans="1:23" ht="16.8">
      <c r="A2964" s="1">
        <v>37905</v>
      </c>
      <c r="C2964" s="27">
        <f t="shared" si="142"/>
        <v>0</v>
      </c>
      <c r="D2964" s="3"/>
      <c r="Q2964" s="1"/>
      <c r="V2964" s="22">
        <v>37662</v>
      </c>
      <c r="W2964" s="7">
        <v>2.4350000000000001</v>
      </c>
    </row>
    <row r="2965" spans="1:23" ht="16.8">
      <c r="A2965" s="1">
        <v>37906</v>
      </c>
      <c r="C2965" s="27">
        <f t="shared" si="142"/>
        <v>0</v>
      </c>
      <c r="D2965" s="3"/>
      <c r="Q2965" s="1"/>
      <c r="V2965" s="22">
        <v>37663</v>
      </c>
      <c r="W2965" s="7">
        <v>2.468</v>
      </c>
    </row>
    <row r="2966" spans="1:23" ht="16.8">
      <c r="A2966" s="1">
        <v>37907</v>
      </c>
      <c r="C2966" s="27">
        <f t="shared" si="142"/>
        <v>0</v>
      </c>
      <c r="D2966" s="3"/>
      <c r="Q2966" s="1"/>
      <c r="V2966" s="22">
        <v>37664</v>
      </c>
      <c r="W2966" s="7">
        <v>3.2330000000000001</v>
      </c>
    </row>
    <row r="2967" spans="1:23" ht="16.8">
      <c r="A2967" s="1">
        <v>37908</v>
      </c>
      <c r="C2967" s="27">
        <f t="shared" si="142"/>
        <v>0</v>
      </c>
      <c r="D2967" s="3"/>
      <c r="Q2967" s="1"/>
      <c r="V2967" s="22">
        <v>37665</v>
      </c>
      <c r="W2967" s="7">
        <v>4.2779999999999996</v>
      </c>
    </row>
    <row r="2968" spans="1:23" ht="16.8">
      <c r="A2968" s="1">
        <v>37909</v>
      </c>
      <c r="C2968" s="27">
        <f t="shared" si="142"/>
        <v>0</v>
      </c>
      <c r="D2968" s="3"/>
      <c r="Q2968" s="1"/>
      <c r="V2968" s="22">
        <v>37666</v>
      </c>
      <c r="W2968" s="7">
        <v>4.09</v>
      </c>
    </row>
    <row r="2969" spans="1:23" ht="16.8">
      <c r="A2969" s="1">
        <v>37910</v>
      </c>
      <c r="C2969" s="27">
        <f t="shared" si="142"/>
        <v>0</v>
      </c>
      <c r="D2969" s="3"/>
      <c r="Q2969" s="1"/>
      <c r="V2969" s="22">
        <v>37667</v>
      </c>
      <c r="W2969" s="7">
        <v>3.8679999999999999</v>
      </c>
    </row>
    <row r="2970" spans="1:23" ht="16.8">
      <c r="A2970" s="1">
        <v>37911</v>
      </c>
      <c r="C2970" s="27">
        <f t="shared" si="142"/>
        <v>0</v>
      </c>
      <c r="D2970" s="3"/>
      <c r="Q2970" s="1"/>
      <c r="V2970" s="22">
        <v>37668</v>
      </c>
      <c r="W2970" s="7">
        <v>3.5960000000000001</v>
      </c>
    </row>
    <row r="2971" spans="1:23" ht="16.8">
      <c r="A2971" s="1">
        <v>37912</v>
      </c>
      <c r="C2971" s="27">
        <f t="shared" si="142"/>
        <v>0</v>
      </c>
      <c r="D2971" s="3"/>
      <c r="Q2971" s="1"/>
      <c r="V2971" s="22">
        <v>37669</v>
      </c>
      <c r="W2971" s="7">
        <v>3.9020000000000001</v>
      </c>
    </row>
    <row r="2972" spans="1:23" ht="16.8">
      <c r="A2972" s="1">
        <v>37913</v>
      </c>
      <c r="C2972" s="27">
        <f t="shared" si="142"/>
        <v>0</v>
      </c>
      <c r="D2972" s="3"/>
      <c r="Q2972" s="1"/>
      <c r="V2972" s="22">
        <v>37670</v>
      </c>
      <c r="W2972" s="7">
        <v>5.59</v>
      </c>
    </row>
    <row r="2973" spans="1:23" ht="16.8">
      <c r="A2973" s="1">
        <v>37914</v>
      </c>
      <c r="C2973" s="27">
        <f t="shared" si="142"/>
        <v>0</v>
      </c>
      <c r="D2973" s="3"/>
      <c r="Q2973" s="1"/>
      <c r="V2973" s="22">
        <v>37671</v>
      </c>
      <c r="W2973" s="7">
        <v>5.8970000000000002</v>
      </c>
    </row>
    <row r="2974" spans="1:23" ht="16.8">
      <c r="A2974" s="1">
        <v>37915</v>
      </c>
      <c r="C2974" s="27">
        <f t="shared" si="142"/>
        <v>0</v>
      </c>
      <c r="D2974" s="3"/>
      <c r="Q2974" s="1"/>
      <c r="V2974" s="22">
        <v>37672</v>
      </c>
      <c r="W2974" s="7">
        <v>5.5490000000000004</v>
      </c>
    </row>
    <row r="2975" spans="1:23" ht="16.8">
      <c r="A2975" s="1">
        <v>37916</v>
      </c>
      <c r="C2975" s="27">
        <f t="shared" si="142"/>
        <v>0</v>
      </c>
      <c r="D2975" s="3"/>
      <c r="Q2975" s="1"/>
      <c r="V2975" s="22">
        <v>37673</v>
      </c>
      <c r="W2975" s="7">
        <v>5.2030000000000003</v>
      </c>
    </row>
    <row r="2976" spans="1:23" ht="16.8">
      <c r="A2976" s="1">
        <v>37917</v>
      </c>
      <c r="C2976" s="27">
        <f t="shared" si="142"/>
        <v>0</v>
      </c>
      <c r="D2976" s="3"/>
      <c r="Q2976" s="1"/>
      <c r="V2976" s="22">
        <v>37674</v>
      </c>
      <c r="W2976" s="7">
        <v>4.5609999999999999</v>
      </c>
    </row>
    <row r="2977" spans="1:23" ht="16.8">
      <c r="A2977" s="1">
        <v>37918</v>
      </c>
      <c r="C2977" s="27">
        <f t="shared" si="142"/>
        <v>0</v>
      </c>
      <c r="D2977" s="3"/>
      <c r="Q2977" s="1"/>
      <c r="V2977" s="22">
        <v>37675</v>
      </c>
      <c r="W2977" s="7">
        <v>4.3550000000000004</v>
      </c>
    </row>
    <row r="2978" spans="1:23" ht="16.8">
      <c r="A2978" s="1">
        <v>37919</v>
      </c>
      <c r="C2978" s="27">
        <f t="shared" si="142"/>
        <v>0</v>
      </c>
      <c r="D2978" s="3"/>
      <c r="Q2978" s="1"/>
      <c r="V2978" s="22">
        <v>37676</v>
      </c>
      <c r="W2978" s="7">
        <v>4.0720000000000001</v>
      </c>
    </row>
    <row r="2979" spans="1:23" ht="16.8">
      <c r="A2979" s="1">
        <v>37920</v>
      </c>
      <c r="C2979" s="27">
        <f t="shared" si="142"/>
        <v>0</v>
      </c>
      <c r="D2979" s="3"/>
      <c r="Q2979" s="1"/>
      <c r="V2979" s="22">
        <v>37677</v>
      </c>
      <c r="W2979" s="7">
        <v>3.7559999999999998</v>
      </c>
    </row>
    <row r="2980" spans="1:23" ht="16.8">
      <c r="A2980" s="1">
        <v>37921</v>
      </c>
      <c r="C2980" s="27">
        <f t="shared" si="142"/>
        <v>0</v>
      </c>
      <c r="D2980" s="3"/>
      <c r="Q2980" s="1"/>
      <c r="V2980" s="22">
        <v>37678</v>
      </c>
      <c r="W2980" s="7">
        <v>3.42</v>
      </c>
    </row>
    <row r="2981" spans="1:23" ht="16.8">
      <c r="A2981" s="1">
        <v>37922</v>
      </c>
      <c r="C2981" s="27">
        <f t="shared" si="142"/>
        <v>0</v>
      </c>
      <c r="D2981" s="3"/>
      <c r="Q2981" s="1"/>
      <c r="V2981" s="22">
        <v>37679</v>
      </c>
      <c r="W2981" s="7">
        <v>3.1139999999999999</v>
      </c>
    </row>
    <row r="2982" spans="1:23" ht="16.8">
      <c r="A2982" s="1">
        <v>37923</v>
      </c>
      <c r="C2982" s="27">
        <f t="shared" si="142"/>
        <v>0</v>
      </c>
      <c r="D2982" s="3"/>
      <c r="Q2982" s="1"/>
      <c r="V2982" s="22">
        <v>37680</v>
      </c>
      <c r="W2982" s="7">
        <v>2.7839999999999998</v>
      </c>
    </row>
    <row r="2983" spans="1:23" ht="16.8">
      <c r="A2983" s="1">
        <v>37924</v>
      </c>
      <c r="C2983" s="27">
        <f t="shared" si="142"/>
        <v>0</v>
      </c>
      <c r="D2983" s="3"/>
      <c r="Q2983" s="1"/>
      <c r="V2983" s="22">
        <v>37681</v>
      </c>
      <c r="W2983" s="7">
        <v>2.4369999999999998</v>
      </c>
    </row>
    <row r="2984" spans="1:23" ht="16.8">
      <c r="A2984" s="1">
        <v>37925</v>
      </c>
      <c r="C2984" s="27">
        <f t="shared" si="142"/>
        <v>0</v>
      </c>
      <c r="D2984" s="3"/>
      <c r="Q2984" s="1"/>
      <c r="V2984" s="22">
        <v>37682</v>
      </c>
      <c r="W2984" s="7">
        <v>2.153</v>
      </c>
    </row>
    <row r="2985" spans="1:23" ht="16.8">
      <c r="A2985" s="1">
        <v>37926</v>
      </c>
      <c r="C2985" s="27">
        <f t="shared" si="142"/>
        <v>0</v>
      </c>
      <c r="D2985" s="3"/>
      <c r="Q2985" s="1"/>
      <c r="V2985" s="22">
        <v>37683</v>
      </c>
      <c r="W2985" s="7">
        <v>2.331</v>
      </c>
    </row>
    <row r="2986" spans="1:23" ht="16.8">
      <c r="A2986" s="1">
        <v>37927</v>
      </c>
      <c r="C2986" s="27">
        <f t="shared" si="142"/>
        <v>0</v>
      </c>
      <c r="D2986" s="3"/>
      <c r="Q2986" s="1"/>
      <c r="V2986" s="22">
        <v>37684</v>
      </c>
      <c r="W2986" s="7">
        <v>2.5870000000000002</v>
      </c>
    </row>
    <row r="2987" spans="1:23" ht="16.8">
      <c r="A2987" s="1">
        <v>37928</v>
      </c>
      <c r="C2987" s="27">
        <f t="shared" si="142"/>
        <v>0</v>
      </c>
      <c r="D2987" s="3"/>
      <c r="Q2987" s="1"/>
      <c r="V2987" s="22">
        <v>37685</v>
      </c>
      <c r="W2987" s="7">
        <v>2.7530000000000001</v>
      </c>
    </row>
    <row r="2988" spans="1:23" ht="16.8">
      <c r="A2988" s="1">
        <v>37929</v>
      </c>
      <c r="C2988" s="27">
        <f t="shared" si="142"/>
        <v>9.9930000000000006E-4</v>
      </c>
      <c r="D2988" s="3"/>
      <c r="Q2988" s="1"/>
      <c r="V2988" s="22">
        <v>37686</v>
      </c>
      <c r="W2988" s="7">
        <v>3.0920000000000001</v>
      </c>
    </row>
    <row r="2989" spans="1:23" ht="16.8">
      <c r="A2989" s="1">
        <v>37930</v>
      </c>
      <c r="C2989" s="27">
        <f t="shared" si="142"/>
        <v>1.238E-3</v>
      </c>
      <c r="D2989" s="3"/>
      <c r="Q2989" s="1"/>
      <c r="V2989" s="22">
        <v>37687</v>
      </c>
      <c r="W2989" s="7">
        <v>2.9910000000000001</v>
      </c>
    </row>
    <row r="2990" spans="1:23" ht="16.8">
      <c r="A2990" s="1">
        <v>37931</v>
      </c>
      <c r="C2990" s="27">
        <f t="shared" si="142"/>
        <v>1.706</v>
      </c>
      <c r="D2990" s="3"/>
      <c r="Q2990" s="1"/>
      <c r="V2990" s="22">
        <v>37688</v>
      </c>
      <c r="W2990" s="7">
        <v>2.7250000000000001</v>
      </c>
    </row>
    <row r="2991" spans="1:23" ht="16.8">
      <c r="A2991" s="1">
        <v>37932</v>
      </c>
      <c r="B2991">
        <v>0.08</v>
      </c>
      <c r="C2991" s="27">
        <f t="shared" si="142"/>
        <v>2.2130000000000001</v>
      </c>
      <c r="D2991" s="3"/>
      <c r="Q2991" s="1"/>
      <c r="V2991" s="22">
        <v>37689</v>
      </c>
      <c r="W2991" s="7">
        <v>2.79</v>
      </c>
    </row>
    <row r="2992" spans="1:23" ht="16.8">
      <c r="A2992" s="1">
        <v>37933</v>
      </c>
      <c r="C2992" s="27">
        <f t="shared" si="142"/>
        <v>2.113</v>
      </c>
      <c r="D2992" s="3"/>
      <c r="Q2992" s="1"/>
      <c r="V2992" s="22">
        <v>37690</v>
      </c>
      <c r="W2992" s="7">
        <v>2.6030000000000002</v>
      </c>
    </row>
    <row r="2993" spans="1:23" ht="16.8">
      <c r="A2993" s="1">
        <v>37934</v>
      </c>
      <c r="C2993" s="27">
        <f t="shared" si="142"/>
        <v>1.8149999999999999</v>
      </c>
      <c r="D2993" s="3"/>
      <c r="Q2993" s="1"/>
      <c r="V2993" s="22">
        <v>37691</v>
      </c>
      <c r="W2993" s="7">
        <v>2.41</v>
      </c>
    </row>
    <row r="2994" spans="1:23" ht="16.8">
      <c r="A2994" s="1">
        <v>37935</v>
      </c>
      <c r="C2994" s="27">
        <f t="shared" si="142"/>
        <v>1.4850000000000001</v>
      </c>
      <c r="D2994" s="3"/>
      <c r="Q2994" s="1"/>
      <c r="V2994" s="22">
        <v>37692</v>
      </c>
      <c r="W2994" s="7">
        <v>2.198</v>
      </c>
    </row>
    <row r="2995" spans="1:23" ht="16.8">
      <c r="A2995" s="1">
        <v>37936</v>
      </c>
      <c r="C2995" s="27">
        <f t="shared" si="142"/>
        <v>1.1859999999999999</v>
      </c>
      <c r="D2995" s="3"/>
      <c r="Q2995" s="1"/>
      <c r="V2995" s="22">
        <v>37693</v>
      </c>
      <c r="W2995" s="7">
        <v>1.9219999999999999</v>
      </c>
    </row>
    <row r="2996" spans="1:23" ht="16.8">
      <c r="A2996" s="1">
        <v>37937</v>
      </c>
      <c r="C2996" s="27">
        <f t="shared" si="142"/>
        <v>0.93400000000000005</v>
      </c>
      <c r="D2996" s="3"/>
      <c r="Q2996" s="1"/>
      <c r="V2996" s="22">
        <v>37694</v>
      </c>
      <c r="W2996" s="7">
        <v>1.7090000000000001</v>
      </c>
    </row>
    <row r="2997" spans="1:23" ht="16.8">
      <c r="A2997" s="1">
        <v>37938</v>
      </c>
      <c r="C2997" s="27">
        <f t="shared" si="142"/>
        <v>0.87629999999999997</v>
      </c>
      <c r="D2997" s="3"/>
      <c r="Q2997" s="1"/>
      <c r="V2997" s="22">
        <v>37695</v>
      </c>
      <c r="W2997" s="7">
        <v>1.508</v>
      </c>
    </row>
    <row r="2998" spans="1:23" ht="16.8">
      <c r="A2998" s="1">
        <v>37939</v>
      </c>
      <c r="C2998" s="27">
        <f t="shared" si="142"/>
        <v>0.89219999999999999</v>
      </c>
      <c r="D2998" s="3"/>
      <c r="Q2998" s="1"/>
      <c r="V2998" s="22">
        <v>37696</v>
      </c>
      <c r="W2998" s="7">
        <v>1.4850000000000001</v>
      </c>
    </row>
    <row r="2999" spans="1:23" ht="16.8">
      <c r="A2999" s="1">
        <v>37940</v>
      </c>
      <c r="C2999" s="27">
        <f t="shared" si="142"/>
        <v>1.266</v>
      </c>
      <c r="D2999" s="3"/>
      <c r="Q2999" s="1"/>
      <c r="V2999" s="22">
        <v>37697</v>
      </c>
      <c r="W2999" s="7">
        <v>2</v>
      </c>
    </row>
    <row r="3000" spans="1:23" ht="16.8">
      <c r="A3000" s="1">
        <v>37941</v>
      </c>
      <c r="C3000" s="27">
        <f t="shared" si="142"/>
        <v>1.238</v>
      </c>
      <c r="D3000" s="3"/>
      <c r="Q3000" s="1"/>
      <c r="V3000" s="22">
        <v>37698</v>
      </c>
      <c r="W3000" s="7">
        <v>2.89</v>
      </c>
    </row>
    <row r="3001" spans="1:23" ht="16.8">
      <c r="A3001" s="1">
        <v>37942</v>
      </c>
      <c r="C3001" s="27">
        <f t="shared" si="142"/>
        <v>1.0740000000000001</v>
      </c>
      <c r="D3001" s="3"/>
      <c r="Q3001" s="1"/>
      <c r="V3001" s="22">
        <v>37699</v>
      </c>
      <c r="W3001" s="7">
        <v>3.0840000000000001</v>
      </c>
    </row>
    <row r="3002" spans="1:23" ht="16.8">
      <c r="A3002" s="1">
        <v>37943</v>
      </c>
      <c r="C3002" s="27">
        <f t="shared" si="142"/>
        <v>0.88339999999999996</v>
      </c>
      <c r="D3002" s="3"/>
      <c r="Q3002" s="1"/>
      <c r="V3002" s="22">
        <v>37700</v>
      </c>
      <c r="W3002" s="7">
        <v>2.9529999999999998</v>
      </c>
    </row>
    <row r="3003" spans="1:23" ht="16.8">
      <c r="A3003" s="1">
        <v>37944</v>
      </c>
      <c r="C3003" s="27">
        <f t="shared" si="142"/>
        <v>0.70679999999999998</v>
      </c>
      <c r="D3003" s="3"/>
      <c r="Q3003" s="1"/>
      <c r="V3003" s="22">
        <v>37701</v>
      </c>
      <c r="W3003" s="7">
        <v>2.6080000000000001</v>
      </c>
    </row>
    <row r="3004" spans="1:23" ht="16.8">
      <c r="A3004" s="1">
        <v>37945</v>
      </c>
      <c r="C3004" s="27">
        <f t="shared" si="142"/>
        <v>0.55730000000000002</v>
      </c>
      <c r="D3004" s="3"/>
      <c r="Q3004" s="1"/>
      <c r="V3004" s="22">
        <v>37702</v>
      </c>
      <c r="W3004" s="7">
        <v>2.3450000000000002</v>
      </c>
    </row>
    <row r="3005" spans="1:23" ht="16.8">
      <c r="A3005" s="1">
        <v>37946</v>
      </c>
      <c r="C3005" s="27">
        <f t="shared" si="142"/>
        <v>0.43590000000000001</v>
      </c>
      <c r="D3005" s="3"/>
      <c r="Q3005" s="1"/>
      <c r="V3005" s="22">
        <v>37703</v>
      </c>
      <c r="W3005" s="7">
        <v>2.0419999999999998</v>
      </c>
    </row>
    <row r="3006" spans="1:23" ht="16.8">
      <c r="A3006" s="1">
        <v>37947</v>
      </c>
      <c r="C3006" s="27">
        <f t="shared" si="142"/>
        <v>0.33939999999999998</v>
      </c>
      <c r="D3006" s="3"/>
      <c r="Q3006" s="1"/>
      <c r="V3006" s="22">
        <v>37704</v>
      </c>
      <c r="W3006" s="7">
        <v>1.744</v>
      </c>
    </row>
    <row r="3007" spans="1:23" ht="16.8">
      <c r="A3007" s="1">
        <v>37948</v>
      </c>
      <c r="C3007" s="27">
        <f t="shared" si="142"/>
        <v>0.26350000000000001</v>
      </c>
      <c r="D3007" s="3"/>
      <c r="Q3007" s="1"/>
      <c r="V3007" s="22">
        <v>37705</v>
      </c>
      <c r="W3007" s="7">
        <v>1.5960000000000001</v>
      </c>
    </row>
    <row r="3008" spans="1:23" ht="16.8">
      <c r="A3008" s="1">
        <v>37949</v>
      </c>
      <c r="C3008" s="27">
        <f t="shared" si="142"/>
        <v>0.2041</v>
      </c>
      <c r="D3008" s="3"/>
      <c r="Q3008" s="1"/>
      <c r="V3008" s="22">
        <v>37706</v>
      </c>
      <c r="W3008" s="7">
        <v>1.4379999999999999</v>
      </c>
    </row>
    <row r="3009" spans="1:23" ht="16.8">
      <c r="A3009" s="1">
        <v>37950</v>
      </c>
      <c r="C3009" s="27">
        <f t="shared" si="142"/>
        <v>0.15809999999999999</v>
      </c>
      <c r="D3009" s="3"/>
      <c r="Q3009" s="1"/>
      <c r="V3009" s="22">
        <v>37707</v>
      </c>
      <c r="W3009" s="7">
        <v>1.264</v>
      </c>
    </row>
    <row r="3010" spans="1:23" ht="16.8">
      <c r="A3010" s="1">
        <v>37951</v>
      </c>
      <c r="C3010" s="27">
        <f t="shared" si="142"/>
        <v>0.12230000000000001</v>
      </c>
      <c r="D3010" s="3"/>
      <c r="Q3010" s="1"/>
      <c r="V3010" s="22">
        <v>37708</v>
      </c>
      <c r="W3010" s="7">
        <v>1.1200000000000001</v>
      </c>
    </row>
    <row r="3011" spans="1:23" ht="16.8">
      <c r="A3011" s="1">
        <v>37952</v>
      </c>
      <c r="C3011" s="27">
        <f t="shared" ref="C3011:C3074" si="143">W3254</f>
        <v>9.468E-2</v>
      </c>
      <c r="D3011" s="3"/>
      <c r="Q3011" s="1"/>
      <c r="V3011" s="22">
        <v>37709</v>
      </c>
      <c r="W3011" s="7">
        <v>1.02</v>
      </c>
    </row>
    <row r="3012" spans="1:23" ht="16.8">
      <c r="A3012" s="1">
        <v>37953</v>
      </c>
      <c r="C3012" s="27">
        <f t="shared" si="143"/>
        <v>7.3130000000000001E-2</v>
      </c>
      <c r="D3012" s="3"/>
      <c r="Q3012" s="1"/>
      <c r="V3012" s="22">
        <v>37710</v>
      </c>
      <c r="W3012" s="7">
        <v>0.95820000000000005</v>
      </c>
    </row>
    <row r="3013" spans="1:23" ht="16.8">
      <c r="A3013" s="1">
        <v>37954</v>
      </c>
      <c r="C3013" s="27">
        <f t="shared" si="143"/>
        <v>5.6550000000000003E-2</v>
      </c>
      <c r="D3013" s="3"/>
      <c r="Q3013" s="1"/>
      <c r="V3013" s="22">
        <v>37711</v>
      </c>
      <c r="W3013" s="7">
        <v>0.80089999999999995</v>
      </c>
    </row>
    <row r="3014" spans="1:23" ht="16.8">
      <c r="A3014" s="1">
        <v>37955</v>
      </c>
      <c r="C3014" s="27">
        <f t="shared" si="143"/>
        <v>4.3749999999999997E-2</v>
      </c>
      <c r="D3014" s="3"/>
      <c r="Q3014" s="1"/>
      <c r="V3014" s="22">
        <v>37712</v>
      </c>
      <c r="W3014" s="7">
        <v>0.76680000000000004</v>
      </c>
    </row>
    <row r="3015" spans="1:23" ht="16.8">
      <c r="A3015" s="1">
        <v>37956</v>
      </c>
      <c r="C3015" s="27">
        <f t="shared" si="143"/>
        <v>5.6579999999999998E-2</v>
      </c>
      <c r="D3015" s="3"/>
      <c r="Q3015" s="1"/>
      <c r="V3015" s="22">
        <v>37713</v>
      </c>
      <c r="W3015" s="7">
        <v>0.94650000000000001</v>
      </c>
    </row>
    <row r="3016" spans="1:23" ht="16.8">
      <c r="A3016" s="1">
        <v>37957</v>
      </c>
      <c r="C3016" s="27">
        <f t="shared" si="143"/>
        <v>0.14710000000000001</v>
      </c>
      <c r="D3016" s="3"/>
      <c r="Q3016" s="1"/>
      <c r="V3016" s="22">
        <v>37714</v>
      </c>
      <c r="W3016" s="7">
        <v>1.244</v>
      </c>
    </row>
    <row r="3017" spans="1:23" ht="16.8">
      <c r="A3017" s="1">
        <v>37958</v>
      </c>
      <c r="C3017" s="27">
        <f t="shared" si="143"/>
        <v>0.1943</v>
      </c>
      <c r="D3017" s="3"/>
      <c r="Q3017" s="1"/>
      <c r="V3017" s="22">
        <v>37715</v>
      </c>
      <c r="W3017" s="7">
        <v>1.2290000000000001</v>
      </c>
    </row>
    <row r="3018" spans="1:23" ht="16.8">
      <c r="A3018" s="1">
        <v>37959</v>
      </c>
      <c r="C3018" s="27">
        <f t="shared" si="143"/>
        <v>0.18640000000000001</v>
      </c>
      <c r="D3018" s="3"/>
      <c r="Q3018" s="1"/>
      <c r="V3018" s="22">
        <v>37716</v>
      </c>
      <c r="W3018" s="7">
        <v>1.1339999999999999</v>
      </c>
    </row>
    <row r="3019" spans="1:23" ht="16.8">
      <c r="A3019" s="1">
        <v>37960</v>
      </c>
      <c r="C3019" s="27">
        <f t="shared" si="143"/>
        <v>0.16039999999999999</v>
      </c>
      <c r="D3019" s="3"/>
      <c r="Q3019" s="1"/>
      <c r="V3019" s="22">
        <v>37717</v>
      </c>
      <c r="W3019" s="7">
        <v>1.1759999999999999</v>
      </c>
    </row>
    <row r="3020" spans="1:23" ht="16.8">
      <c r="A3020" s="1">
        <v>37961</v>
      </c>
      <c r="C3020" s="27">
        <f t="shared" si="143"/>
        <v>0.13139999999999999</v>
      </c>
      <c r="D3020" s="3"/>
      <c r="Q3020" s="1"/>
      <c r="V3020" s="22">
        <v>37718</v>
      </c>
      <c r="W3020" s="7">
        <v>1.0109999999999999</v>
      </c>
    </row>
    <row r="3021" spans="1:23" ht="16.8">
      <c r="A3021" s="1">
        <v>37962</v>
      </c>
      <c r="C3021" s="27">
        <f t="shared" si="143"/>
        <v>0.1048</v>
      </c>
      <c r="D3021" s="3"/>
      <c r="Q3021" s="1"/>
      <c r="V3021" s="22">
        <v>37719</v>
      </c>
      <c r="W3021" s="7">
        <v>0.9446</v>
      </c>
    </row>
    <row r="3022" spans="1:23" ht="16.8">
      <c r="A3022" s="1">
        <v>37963</v>
      </c>
      <c r="C3022" s="27">
        <f t="shared" si="143"/>
        <v>0.18529999999999999</v>
      </c>
      <c r="D3022" s="3"/>
      <c r="Q3022" s="1"/>
      <c r="V3022" s="22">
        <v>37720</v>
      </c>
      <c r="W3022" s="7">
        <v>0.84730000000000005</v>
      </c>
    </row>
    <row r="3023" spans="1:23" ht="16.8">
      <c r="A3023" s="1">
        <v>37964</v>
      </c>
      <c r="C3023" s="27">
        <f t="shared" si="143"/>
        <v>0.24460000000000001</v>
      </c>
      <c r="D3023" s="3"/>
      <c r="Q3023" s="1"/>
      <c r="V3023" s="22">
        <v>37721</v>
      </c>
      <c r="W3023" s="7">
        <v>0.75249999999999995</v>
      </c>
    </row>
    <row r="3024" spans="1:23" ht="16.8">
      <c r="A3024" s="1">
        <v>37965</v>
      </c>
      <c r="B3024">
        <v>0.47799999999999998</v>
      </c>
      <c r="C3024" s="27">
        <f t="shared" si="143"/>
        <v>0.27510000000000001</v>
      </c>
      <c r="D3024" s="3"/>
      <c r="Q3024" s="1"/>
      <c r="V3024" s="22">
        <v>37722</v>
      </c>
      <c r="W3024" s="7">
        <v>0.61709999999999998</v>
      </c>
    </row>
    <row r="3025" spans="1:23" ht="16.8">
      <c r="A3025" s="1">
        <v>37966</v>
      </c>
      <c r="C3025" s="27">
        <f t="shared" si="143"/>
        <v>0.35930000000000001</v>
      </c>
      <c r="D3025" s="3"/>
      <c r="Q3025" s="1"/>
      <c r="V3025" s="22">
        <v>37723</v>
      </c>
      <c r="W3025" s="7">
        <v>0.58250000000000002</v>
      </c>
    </row>
    <row r="3026" spans="1:23" ht="16.8">
      <c r="A3026" s="1">
        <v>37967</v>
      </c>
      <c r="C3026" s="27">
        <f t="shared" si="143"/>
        <v>0.34360000000000002</v>
      </c>
      <c r="D3026" s="3"/>
      <c r="Q3026" s="1"/>
      <c r="V3026" s="22">
        <v>37724</v>
      </c>
      <c r="W3026" s="7">
        <v>0.50629999999999997</v>
      </c>
    </row>
    <row r="3027" spans="1:23" ht="16.8">
      <c r="A3027" s="1">
        <v>37968</v>
      </c>
      <c r="C3027" s="27">
        <f t="shared" si="143"/>
        <v>0.29530000000000001</v>
      </c>
      <c r="D3027" s="3"/>
      <c r="Q3027" s="1"/>
      <c r="V3027" s="22">
        <v>37725</v>
      </c>
      <c r="W3027" s="7">
        <v>0.46629999999999999</v>
      </c>
    </row>
    <row r="3028" spans="1:23" ht="16.8">
      <c r="A3028" s="1">
        <v>37969</v>
      </c>
      <c r="C3028" s="27">
        <f t="shared" si="143"/>
        <v>0.51160000000000005</v>
      </c>
      <c r="D3028" s="3"/>
      <c r="Q3028" s="1"/>
      <c r="V3028" s="22">
        <v>37726</v>
      </c>
      <c r="W3028" s="7">
        <v>0.41920000000000002</v>
      </c>
    </row>
    <row r="3029" spans="1:23" ht="16.8">
      <c r="A3029" s="1">
        <v>37970</v>
      </c>
      <c r="C3029" s="27">
        <f t="shared" si="143"/>
        <v>0.56840000000000002</v>
      </c>
      <c r="D3029" s="3"/>
      <c r="Q3029" s="1"/>
      <c r="V3029" s="22">
        <v>37727</v>
      </c>
      <c r="W3029" s="7">
        <v>0.40329999999999999</v>
      </c>
    </row>
    <row r="3030" spans="1:23" ht="16.8">
      <c r="A3030" s="1">
        <v>37971</v>
      </c>
      <c r="C3030" s="27">
        <f t="shared" si="143"/>
        <v>0.67359999999999998</v>
      </c>
      <c r="D3030" s="3"/>
      <c r="Q3030" s="1"/>
      <c r="V3030" s="22">
        <v>37728</v>
      </c>
      <c r="W3030" s="7">
        <v>1.514</v>
      </c>
    </row>
    <row r="3031" spans="1:23" ht="16.8">
      <c r="A3031" s="1">
        <v>37972</v>
      </c>
      <c r="C3031" s="27">
        <f t="shared" si="143"/>
        <v>1.1040000000000001</v>
      </c>
      <c r="D3031" s="3"/>
      <c r="Q3031" s="1"/>
      <c r="V3031" s="22">
        <v>37729</v>
      </c>
      <c r="W3031" s="7">
        <v>1.863</v>
      </c>
    </row>
    <row r="3032" spans="1:23" ht="16.8">
      <c r="A3032" s="1">
        <v>37973</v>
      </c>
      <c r="C3032" s="27">
        <f t="shared" si="143"/>
        <v>1.3140000000000001</v>
      </c>
      <c r="D3032" s="3"/>
      <c r="Q3032" s="1"/>
      <c r="V3032" s="22">
        <v>37730</v>
      </c>
      <c r="W3032" s="7">
        <v>1.8680000000000001</v>
      </c>
    </row>
    <row r="3033" spans="1:23" ht="16.8">
      <c r="A3033" s="1">
        <v>37974</v>
      </c>
      <c r="C3033" s="27">
        <f t="shared" si="143"/>
        <v>1.224</v>
      </c>
      <c r="D3033" s="3"/>
      <c r="Q3033" s="1"/>
      <c r="V3033" s="22">
        <v>37731</v>
      </c>
      <c r="W3033" s="7">
        <v>1.633</v>
      </c>
    </row>
    <row r="3034" spans="1:23" ht="16.8">
      <c r="A3034" s="1">
        <v>37975</v>
      </c>
      <c r="C3034" s="27">
        <f t="shared" si="143"/>
        <v>1.04</v>
      </c>
      <c r="D3034" s="3"/>
      <c r="Q3034" s="1"/>
      <c r="V3034" s="22">
        <v>37732</v>
      </c>
      <c r="W3034" s="7">
        <v>1.423</v>
      </c>
    </row>
    <row r="3035" spans="1:23" ht="16.8">
      <c r="A3035" s="1">
        <v>37976</v>
      </c>
      <c r="C3035" s="27">
        <f t="shared" si="143"/>
        <v>0.84660000000000002</v>
      </c>
      <c r="D3035" s="3"/>
      <c r="Q3035" s="1"/>
      <c r="V3035" s="22">
        <v>37733</v>
      </c>
      <c r="W3035" s="7">
        <v>1.1990000000000001</v>
      </c>
    </row>
    <row r="3036" spans="1:23" ht="16.8">
      <c r="A3036" s="1">
        <v>37977</v>
      </c>
      <c r="C3036" s="27">
        <f t="shared" si="143"/>
        <v>0.67369999999999997</v>
      </c>
      <c r="D3036" s="3"/>
      <c r="Q3036" s="1"/>
      <c r="V3036" s="22">
        <v>37734</v>
      </c>
      <c r="W3036" s="7">
        <v>1.012</v>
      </c>
    </row>
    <row r="3037" spans="1:23" ht="16.8">
      <c r="A3037" s="1">
        <v>37978</v>
      </c>
      <c r="C3037" s="27">
        <f t="shared" si="143"/>
        <v>0.52980000000000005</v>
      </c>
      <c r="D3037" s="3"/>
      <c r="Q3037" s="1"/>
      <c r="V3037" s="22">
        <v>37735</v>
      </c>
      <c r="W3037" s="7">
        <v>0.88290000000000002</v>
      </c>
    </row>
    <row r="3038" spans="1:23" ht="16.8">
      <c r="A3038" s="1">
        <v>37979</v>
      </c>
      <c r="C3038" s="27">
        <f t="shared" si="143"/>
        <v>0.93069999999999997</v>
      </c>
      <c r="D3038" s="3"/>
      <c r="Q3038" s="1"/>
      <c r="V3038" s="22">
        <v>37736</v>
      </c>
      <c r="W3038" s="7">
        <v>0.74639999999999995</v>
      </c>
    </row>
    <row r="3039" spans="1:23" ht="16.8">
      <c r="A3039" s="1">
        <v>37980</v>
      </c>
      <c r="C3039" s="27">
        <f t="shared" si="143"/>
        <v>1.395</v>
      </c>
      <c r="D3039" s="3"/>
      <c r="Q3039" s="1"/>
      <c r="V3039" s="22">
        <v>37737</v>
      </c>
      <c r="W3039" s="7">
        <v>0.65290000000000004</v>
      </c>
    </row>
    <row r="3040" spans="1:23" ht="16.8">
      <c r="A3040" s="1">
        <v>37981</v>
      </c>
      <c r="C3040" s="27">
        <f t="shared" si="143"/>
        <v>1.6359999999999999</v>
      </c>
      <c r="D3040" s="3"/>
      <c r="Q3040" s="1"/>
      <c r="V3040" s="22">
        <v>37738</v>
      </c>
      <c r="W3040" s="7">
        <v>0.56769999999999998</v>
      </c>
    </row>
    <row r="3041" spans="1:23" ht="16.8">
      <c r="A3041" s="1">
        <v>37982</v>
      </c>
      <c r="C3041" s="27">
        <f t="shared" si="143"/>
        <v>2.2349999999999999</v>
      </c>
      <c r="D3041" s="3"/>
      <c r="Q3041" s="1"/>
      <c r="V3041" s="22">
        <v>37739</v>
      </c>
      <c r="W3041" s="7">
        <v>0.50860000000000005</v>
      </c>
    </row>
    <row r="3042" spans="1:23" ht="16.8">
      <c r="A3042" s="1">
        <v>37983</v>
      </c>
      <c r="C3042" s="27">
        <f t="shared" si="143"/>
        <v>2.1970000000000001</v>
      </c>
      <c r="D3042" s="3"/>
      <c r="Q3042" s="1"/>
      <c r="V3042" s="22">
        <v>37740</v>
      </c>
      <c r="W3042" s="7">
        <v>0.38629999999999998</v>
      </c>
    </row>
    <row r="3043" spans="1:23" ht="16.8">
      <c r="A3043" s="1">
        <v>37984</v>
      </c>
      <c r="C3043" s="27">
        <f t="shared" si="143"/>
        <v>1.9059999999999999</v>
      </c>
      <c r="D3043" s="3"/>
      <c r="Q3043" s="1"/>
      <c r="V3043" s="22">
        <v>37741</v>
      </c>
      <c r="W3043" s="7">
        <v>0.35859999999999997</v>
      </c>
    </row>
    <row r="3044" spans="1:23" ht="16.8">
      <c r="A3044" s="1">
        <v>37985</v>
      </c>
      <c r="C3044" s="27">
        <f t="shared" si="143"/>
        <v>1.615</v>
      </c>
      <c r="D3044" s="3"/>
      <c r="Q3044" s="1"/>
      <c r="V3044" s="22">
        <v>37742</v>
      </c>
      <c r="W3044" s="7">
        <v>0.32779999999999998</v>
      </c>
    </row>
    <row r="3045" spans="1:23" ht="16.8">
      <c r="A3045" s="1">
        <v>37986</v>
      </c>
      <c r="C3045" s="27">
        <f t="shared" si="143"/>
        <v>1.8180000000000001</v>
      </c>
      <c r="D3045" s="3"/>
      <c r="Q3045" s="1"/>
      <c r="V3045" s="22">
        <v>37743</v>
      </c>
      <c r="W3045" s="7">
        <v>0.3019</v>
      </c>
    </row>
    <row r="3046" spans="1:23" ht="16.8">
      <c r="A3046" s="1">
        <v>37987</v>
      </c>
      <c r="C3046" s="27">
        <f t="shared" si="143"/>
        <v>2.0569999999999999</v>
      </c>
      <c r="D3046" s="3"/>
      <c r="Q3046" s="1"/>
      <c r="V3046" s="22">
        <v>37744</v>
      </c>
      <c r="W3046" s="7">
        <v>0.21310000000000001</v>
      </c>
    </row>
    <row r="3047" spans="1:23" ht="16.8">
      <c r="A3047" s="1">
        <v>37988</v>
      </c>
      <c r="C3047" s="27">
        <f t="shared" si="143"/>
        <v>2.9729999999999999</v>
      </c>
      <c r="D3047" s="3"/>
      <c r="Q3047" s="1"/>
      <c r="V3047" s="22">
        <v>37745</v>
      </c>
      <c r="W3047" s="7">
        <v>0.23019999999999999</v>
      </c>
    </row>
    <row r="3048" spans="1:23" ht="16.8">
      <c r="A3048" s="1">
        <v>37989</v>
      </c>
      <c r="C3048" s="27">
        <f t="shared" si="143"/>
        <v>3.3370000000000002</v>
      </c>
      <c r="D3048" s="3"/>
      <c r="Q3048" s="1"/>
      <c r="V3048" s="22">
        <v>37746</v>
      </c>
      <c r="W3048" s="7">
        <v>0.14660000000000001</v>
      </c>
    </row>
    <row r="3049" spans="1:23" ht="16.8">
      <c r="A3049" s="1">
        <v>37990</v>
      </c>
      <c r="C3049" s="27">
        <f t="shared" si="143"/>
        <v>3.6320000000000001</v>
      </c>
      <c r="D3049" s="3"/>
      <c r="Q3049" s="1"/>
      <c r="V3049" s="22">
        <v>37747</v>
      </c>
      <c r="W3049" s="7">
        <v>0.13589999999999999</v>
      </c>
    </row>
    <row r="3050" spans="1:23" ht="16.8">
      <c r="A3050" s="1">
        <v>37991</v>
      </c>
      <c r="C3050" s="27">
        <f t="shared" si="143"/>
        <v>3.5760000000000001</v>
      </c>
      <c r="D3050" s="3"/>
      <c r="Q3050" s="1"/>
      <c r="V3050" s="22">
        <v>37748</v>
      </c>
      <c r="W3050" s="7">
        <v>0.1303</v>
      </c>
    </row>
    <row r="3051" spans="1:23" ht="16.8">
      <c r="A3051" s="1">
        <v>37992</v>
      </c>
      <c r="C3051" s="27">
        <f t="shared" si="143"/>
        <v>3.3380000000000001</v>
      </c>
      <c r="D3051" s="3"/>
      <c r="Q3051" s="1"/>
      <c r="V3051" s="22">
        <v>37749</v>
      </c>
      <c r="W3051" s="7">
        <v>0.11840000000000001</v>
      </c>
    </row>
    <row r="3052" spans="1:23" ht="16.8">
      <c r="A3052" s="1">
        <v>37993</v>
      </c>
      <c r="C3052" s="27">
        <f t="shared" si="143"/>
        <v>3.0609999999999999</v>
      </c>
      <c r="D3052" s="3"/>
      <c r="Q3052" s="1"/>
      <c r="V3052" s="22">
        <v>37750</v>
      </c>
      <c r="W3052" s="7">
        <v>0.1226</v>
      </c>
    </row>
    <row r="3053" spans="1:23" ht="16.8">
      <c r="A3053" s="1">
        <v>37994</v>
      </c>
      <c r="C3053" s="27">
        <f t="shared" si="143"/>
        <v>2.754</v>
      </c>
      <c r="D3053" s="3"/>
      <c r="Q3053" s="1"/>
      <c r="V3053" s="22">
        <v>37751</v>
      </c>
      <c r="W3053" s="7">
        <v>0.11890000000000001</v>
      </c>
    </row>
    <row r="3054" spans="1:23" ht="16.8">
      <c r="A3054" s="1">
        <v>37995</v>
      </c>
      <c r="C3054" s="27">
        <f t="shared" si="143"/>
        <v>2.617</v>
      </c>
      <c r="D3054" s="3"/>
      <c r="Q3054" s="1"/>
      <c r="V3054" s="22">
        <v>37752</v>
      </c>
      <c r="W3054" s="7">
        <v>8.3150000000000002E-2</v>
      </c>
    </row>
    <row r="3055" spans="1:23" ht="16.8">
      <c r="A3055" s="1">
        <v>37996</v>
      </c>
      <c r="C3055" s="27">
        <f t="shared" si="143"/>
        <v>2.488</v>
      </c>
      <c r="D3055" s="3"/>
      <c r="Q3055" s="1"/>
      <c r="V3055" s="22">
        <v>37753</v>
      </c>
      <c r="W3055" s="7">
        <v>3.8350000000000002E-2</v>
      </c>
    </row>
    <row r="3056" spans="1:23" ht="16.8">
      <c r="A3056" s="1">
        <v>37997</v>
      </c>
      <c r="C3056" s="27">
        <f t="shared" si="143"/>
        <v>2.3769999999999998</v>
      </c>
      <c r="D3056" s="3"/>
      <c r="Q3056" s="1"/>
      <c r="V3056" s="22">
        <v>37754</v>
      </c>
      <c r="W3056" s="7">
        <v>1.7999999999999999E-2</v>
      </c>
    </row>
    <row r="3057" spans="1:23" ht="16.8">
      <c r="A3057" s="1">
        <v>37998</v>
      </c>
      <c r="C3057" s="27">
        <f t="shared" si="143"/>
        <v>2.6379999999999999</v>
      </c>
      <c r="D3057" s="3"/>
      <c r="Q3057" s="1"/>
      <c r="V3057" s="22">
        <v>37755</v>
      </c>
      <c r="W3057" s="7">
        <v>8.6510000000000007E-3</v>
      </c>
    </row>
    <row r="3058" spans="1:23" ht="16.8">
      <c r="A3058" s="1">
        <v>37999</v>
      </c>
      <c r="C3058" s="27">
        <f t="shared" si="143"/>
        <v>2.5750000000000002</v>
      </c>
      <c r="D3058" s="3"/>
      <c r="Q3058" s="1"/>
      <c r="V3058" s="22">
        <v>37756</v>
      </c>
      <c r="W3058" s="7">
        <v>4.202E-3</v>
      </c>
    </row>
    <row r="3059" spans="1:23" ht="16.8">
      <c r="A3059" s="1">
        <v>38000</v>
      </c>
      <c r="C3059" s="27">
        <f t="shared" si="143"/>
        <v>2.4729999999999999</v>
      </c>
      <c r="D3059" s="3"/>
      <c r="Q3059" s="1"/>
      <c r="V3059" s="22">
        <v>37757</v>
      </c>
      <c r="W3059" s="7">
        <v>2.026E-3</v>
      </c>
    </row>
    <row r="3060" spans="1:23" ht="16.8">
      <c r="A3060" s="1">
        <v>38001</v>
      </c>
      <c r="C3060" s="27">
        <f t="shared" si="143"/>
        <v>2.278</v>
      </c>
      <c r="D3060" s="3"/>
      <c r="Q3060" s="1"/>
      <c r="V3060" s="22">
        <v>37758</v>
      </c>
      <c r="W3060" s="7">
        <v>7.4220000000000004E-4</v>
      </c>
    </row>
    <row r="3061" spans="1:23" ht="16.8">
      <c r="A3061" s="1">
        <v>38002</v>
      </c>
      <c r="C3061" s="27">
        <f t="shared" si="143"/>
        <v>2.0609999999999999</v>
      </c>
      <c r="D3061" s="3"/>
      <c r="Q3061" s="1"/>
      <c r="V3061" s="22">
        <v>37759</v>
      </c>
      <c r="W3061" s="7">
        <v>3.2160000000000001E-4</v>
      </c>
    </row>
    <row r="3062" spans="1:23" ht="16.8">
      <c r="A3062" s="1">
        <v>38003</v>
      </c>
      <c r="C3062" s="27">
        <f t="shared" si="143"/>
        <v>1.853</v>
      </c>
      <c r="D3062" s="3"/>
      <c r="Q3062" s="1"/>
      <c r="V3062" s="22">
        <v>37760</v>
      </c>
      <c r="W3062" s="7">
        <v>0</v>
      </c>
    </row>
    <row r="3063" spans="1:23" ht="16.8">
      <c r="A3063" s="1">
        <v>38004</v>
      </c>
      <c r="C3063" s="27">
        <f t="shared" si="143"/>
        <v>1.665</v>
      </c>
      <c r="D3063" s="3"/>
      <c r="Q3063" s="1"/>
      <c r="V3063" s="22">
        <v>37761</v>
      </c>
      <c r="W3063" s="7">
        <v>0</v>
      </c>
    </row>
    <row r="3064" spans="1:23" ht="16.8">
      <c r="A3064" s="1">
        <v>38005</v>
      </c>
      <c r="C3064" s="27">
        <f t="shared" si="143"/>
        <v>1.452</v>
      </c>
      <c r="D3064" s="3"/>
      <c r="Q3064" s="1"/>
      <c r="V3064" s="22">
        <v>37762</v>
      </c>
      <c r="W3064" s="7">
        <v>0</v>
      </c>
    </row>
    <row r="3065" spans="1:23" ht="16.8">
      <c r="A3065" s="1">
        <v>38006</v>
      </c>
      <c r="B3065">
        <v>1.08</v>
      </c>
      <c r="C3065" s="27">
        <f t="shared" si="143"/>
        <v>1.288</v>
      </c>
      <c r="D3065" s="3"/>
      <c r="Q3065" s="1"/>
      <c r="V3065" s="22">
        <v>37763</v>
      </c>
      <c r="W3065" s="7">
        <v>0</v>
      </c>
    </row>
    <row r="3066" spans="1:23" ht="16.8">
      <c r="A3066" s="1">
        <v>38007</v>
      </c>
      <c r="C3066" s="27">
        <f t="shared" si="143"/>
        <v>1.135</v>
      </c>
      <c r="D3066" s="3"/>
      <c r="Q3066" s="1"/>
      <c r="V3066" s="22">
        <v>37764</v>
      </c>
      <c r="W3066" s="7">
        <v>0</v>
      </c>
    </row>
    <row r="3067" spans="1:23" ht="16.8">
      <c r="A3067" s="1">
        <v>38008</v>
      </c>
      <c r="C3067" s="27">
        <f t="shared" si="143"/>
        <v>1.5409999999999999</v>
      </c>
      <c r="D3067" s="3"/>
      <c r="Q3067" s="1"/>
      <c r="V3067" s="22">
        <v>37765</v>
      </c>
      <c r="W3067" s="7">
        <v>0</v>
      </c>
    </row>
    <row r="3068" spans="1:23" ht="16.8">
      <c r="A3068" s="1">
        <v>38009</v>
      </c>
      <c r="C3068" s="27">
        <f t="shared" si="143"/>
        <v>1.6739999999999999</v>
      </c>
      <c r="D3068" s="3"/>
      <c r="Q3068" s="1"/>
      <c r="V3068" s="22">
        <v>37766</v>
      </c>
      <c r="W3068" s="7">
        <v>0</v>
      </c>
    </row>
    <row r="3069" spans="1:23" ht="16.8">
      <c r="A3069" s="1">
        <v>38010</v>
      </c>
      <c r="C3069" s="27">
        <f t="shared" si="143"/>
        <v>1.7829999999999999</v>
      </c>
      <c r="D3069" s="3"/>
      <c r="Q3069" s="1"/>
      <c r="V3069" s="22">
        <v>37767</v>
      </c>
      <c r="W3069" s="7">
        <v>0</v>
      </c>
    </row>
    <row r="3070" spans="1:23" ht="16.8">
      <c r="A3070" s="1">
        <v>38011</v>
      </c>
      <c r="C3070" s="27">
        <f t="shared" si="143"/>
        <v>1.7749999999999999</v>
      </c>
      <c r="D3070" s="3"/>
      <c r="Q3070" s="1"/>
      <c r="V3070" s="22">
        <v>37768</v>
      </c>
      <c r="W3070" s="7">
        <v>0.57989999999999997</v>
      </c>
    </row>
    <row r="3071" spans="1:23" ht="16.8">
      <c r="A3071" s="1">
        <v>38012</v>
      </c>
      <c r="C3071" s="27">
        <f t="shared" si="143"/>
        <v>1.7569999999999999</v>
      </c>
      <c r="D3071" s="3"/>
      <c r="Q3071" s="1"/>
      <c r="V3071" s="22">
        <v>37769</v>
      </c>
      <c r="W3071" s="7">
        <v>0.70909999999999995</v>
      </c>
    </row>
    <row r="3072" spans="1:23" ht="16.8">
      <c r="A3072" s="1">
        <v>38013</v>
      </c>
      <c r="C3072" s="27">
        <f t="shared" si="143"/>
        <v>2.2040000000000002</v>
      </c>
      <c r="D3072" s="3"/>
      <c r="Q3072" s="1"/>
      <c r="V3072" s="22">
        <v>37770</v>
      </c>
      <c r="W3072" s="7">
        <v>0.66549999999999998</v>
      </c>
    </row>
    <row r="3073" spans="1:23" ht="16.8">
      <c r="A3073" s="1">
        <v>38014</v>
      </c>
      <c r="C3073" s="27">
        <f t="shared" si="143"/>
        <v>2.3860000000000001</v>
      </c>
      <c r="D3073" s="3"/>
      <c r="Q3073" s="1"/>
      <c r="V3073" s="22">
        <v>37771</v>
      </c>
      <c r="W3073" s="7">
        <v>0.61450000000000005</v>
      </c>
    </row>
    <row r="3074" spans="1:23" ht="16.8">
      <c r="A3074" s="1">
        <v>38015</v>
      </c>
      <c r="C3074" s="27">
        <f t="shared" si="143"/>
        <v>2.2959999999999998</v>
      </c>
      <c r="D3074" s="3"/>
      <c r="Q3074" s="1"/>
      <c r="V3074" s="22">
        <v>37772</v>
      </c>
      <c r="W3074" s="7">
        <v>0.56710000000000005</v>
      </c>
    </row>
    <row r="3075" spans="1:23" ht="16.8">
      <c r="A3075" s="1">
        <v>38016</v>
      </c>
      <c r="C3075" s="27">
        <f t="shared" ref="C3075:C3138" si="144">W3318</f>
        <v>2.3940000000000001</v>
      </c>
      <c r="D3075" s="3"/>
      <c r="Q3075" s="1"/>
      <c r="V3075" s="22">
        <v>37773</v>
      </c>
      <c r="W3075" s="7">
        <v>0.41499999999999998</v>
      </c>
    </row>
    <row r="3076" spans="1:23" ht="16.8">
      <c r="A3076" s="1">
        <v>38017</v>
      </c>
      <c r="C3076" s="27">
        <f t="shared" si="144"/>
        <v>2.6429999999999998</v>
      </c>
      <c r="D3076" s="3"/>
      <c r="Q3076" s="1"/>
      <c r="V3076" s="22">
        <v>37774</v>
      </c>
      <c r="W3076" s="7">
        <v>0.3105</v>
      </c>
    </row>
    <row r="3077" spans="1:23" ht="16.8">
      <c r="A3077" s="1">
        <v>38018</v>
      </c>
      <c r="C3077" s="27">
        <f t="shared" si="144"/>
        <v>2.57</v>
      </c>
      <c r="D3077" s="3"/>
      <c r="Q3077" s="1"/>
      <c r="V3077" s="22">
        <v>37775</v>
      </c>
      <c r="W3077" s="7">
        <v>0.2354</v>
      </c>
    </row>
    <row r="3078" spans="1:23" ht="16.8">
      <c r="A3078" s="1">
        <v>38019</v>
      </c>
      <c r="C3078" s="27">
        <f t="shared" si="144"/>
        <v>2.2999999999999998</v>
      </c>
      <c r="D3078" s="3"/>
      <c r="Q3078" s="1"/>
      <c r="V3078" s="22">
        <v>37776</v>
      </c>
      <c r="W3078" s="7">
        <v>0.17979999999999999</v>
      </c>
    </row>
    <row r="3079" spans="1:23" ht="16.8">
      <c r="A3079" s="1">
        <v>38020</v>
      </c>
      <c r="C3079" s="27">
        <f t="shared" si="144"/>
        <v>2.0369999999999999</v>
      </c>
      <c r="D3079" s="3"/>
      <c r="Q3079" s="1"/>
      <c r="V3079" s="22">
        <v>37777</v>
      </c>
      <c r="W3079" s="7">
        <v>0.13789999999999999</v>
      </c>
    </row>
    <row r="3080" spans="1:23" ht="16.8">
      <c r="A3080" s="1">
        <v>38021</v>
      </c>
      <c r="C3080" s="27">
        <f t="shared" si="144"/>
        <v>1.8260000000000001</v>
      </c>
      <c r="D3080" s="3"/>
      <c r="Q3080" s="1"/>
      <c r="V3080" s="22">
        <v>37778</v>
      </c>
      <c r="W3080" s="7">
        <v>0.1062</v>
      </c>
    </row>
    <row r="3081" spans="1:23" ht="16.8">
      <c r="A3081" s="1">
        <v>38022</v>
      </c>
      <c r="C3081" s="27">
        <f t="shared" si="144"/>
        <v>1.7010000000000001</v>
      </c>
      <c r="D3081" s="3"/>
      <c r="Q3081" s="1"/>
      <c r="V3081" s="22">
        <v>37779</v>
      </c>
      <c r="W3081" s="7">
        <v>8.1860000000000002E-2</v>
      </c>
    </row>
    <row r="3082" spans="1:23" ht="16.8">
      <c r="A3082" s="1">
        <v>38023</v>
      </c>
      <c r="C3082" s="27">
        <f t="shared" si="144"/>
        <v>1.458</v>
      </c>
      <c r="D3082" s="3"/>
      <c r="Q3082" s="1"/>
      <c r="V3082" s="22">
        <v>37780</v>
      </c>
      <c r="W3082" s="7">
        <v>6.2979999999999994E-2</v>
      </c>
    </row>
    <row r="3083" spans="1:23" ht="16.8">
      <c r="A3083" s="1">
        <v>38024</v>
      </c>
      <c r="C3083" s="27">
        <f t="shared" si="144"/>
        <v>1.2669999999999999</v>
      </c>
      <c r="D3083" s="3"/>
      <c r="Q3083" s="1"/>
      <c r="V3083" s="22">
        <v>37781</v>
      </c>
      <c r="W3083" s="7">
        <v>4.8619999999999997E-2</v>
      </c>
    </row>
    <row r="3084" spans="1:23" ht="16.8">
      <c r="A3084" s="1">
        <v>38025</v>
      </c>
      <c r="C3084" s="27">
        <f t="shared" si="144"/>
        <v>1.163</v>
      </c>
      <c r="D3084" s="3"/>
      <c r="Q3084" s="1"/>
      <c r="V3084" s="22">
        <v>37782</v>
      </c>
      <c r="W3084" s="7">
        <v>3.7379999999999997E-2</v>
      </c>
    </row>
    <row r="3085" spans="1:23" ht="16.8">
      <c r="A3085" s="1">
        <v>38026</v>
      </c>
      <c r="C3085" s="27">
        <f t="shared" si="144"/>
        <v>1.0289999999999999</v>
      </c>
      <c r="D3085" s="3"/>
      <c r="Q3085" s="1"/>
      <c r="V3085" s="22">
        <v>37783</v>
      </c>
      <c r="W3085" s="7">
        <v>2.8500000000000001E-2</v>
      </c>
    </row>
    <row r="3086" spans="1:23" ht="16.8">
      <c r="A3086" s="1">
        <v>38027</v>
      </c>
      <c r="C3086" s="27">
        <f t="shared" si="144"/>
        <v>0.94289999999999996</v>
      </c>
      <c r="D3086" s="3"/>
      <c r="Q3086" s="1"/>
      <c r="V3086" s="22">
        <v>37784</v>
      </c>
      <c r="W3086" s="7">
        <v>2.1909999999999999E-2</v>
      </c>
    </row>
    <row r="3087" spans="1:23" ht="16.8">
      <c r="A3087" s="1">
        <v>38028</v>
      </c>
      <c r="C3087" s="27">
        <f t="shared" si="144"/>
        <v>0.90459999999999996</v>
      </c>
      <c r="D3087" s="3"/>
      <c r="Q3087" s="1"/>
      <c r="V3087" s="22">
        <v>37785</v>
      </c>
      <c r="W3087" s="7">
        <v>1.651E-2</v>
      </c>
    </row>
    <row r="3088" spans="1:23" ht="16.8">
      <c r="A3088" s="1">
        <v>38029</v>
      </c>
      <c r="C3088" s="27">
        <f t="shared" si="144"/>
        <v>0.79179999999999995</v>
      </c>
      <c r="D3088" s="3"/>
      <c r="Q3088" s="1"/>
      <c r="V3088" s="22">
        <v>37786</v>
      </c>
      <c r="W3088" s="7">
        <v>1.261E-2</v>
      </c>
    </row>
    <row r="3089" spans="1:23" ht="16.8">
      <c r="A3089" s="1">
        <v>38030</v>
      </c>
      <c r="C3089" s="27">
        <f t="shared" si="144"/>
        <v>0.76680000000000004</v>
      </c>
      <c r="D3089" s="3"/>
      <c r="Q3089" s="1"/>
      <c r="V3089" s="22">
        <v>37787</v>
      </c>
      <c r="W3089" s="7">
        <v>9.6019999999999994E-3</v>
      </c>
    </row>
    <row r="3090" spans="1:23" ht="16.8">
      <c r="A3090" s="1">
        <v>38031</v>
      </c>
      <c r="C3090" s="27">
        <f t="shared" si="144"/>
        <v>0.71360000000000001</v>
      </c>
      <c r="D3090" s="3"/>
      <c r="Q3090" s="1"/>
      <c r="V3090" s="22">
        <v>37788</v>
      </c>
      <c r="W3090" s="7">
        <v>7.1520000000000004E-3</v>
      </c>
    </row>
    <row r="3091" spans="1:23" ht="16.8">
      <c r="A3091" s="1">
        <v>38032</v>
      </c>
      <c r="C3091" s="27">
        <f t="shared" si="144"/>
        <v>0.66469999999999996</v>
      </c>
      <c r="D3091" s="3"/>
      <c r="Q3091" s="1"/>
      <c r="V3091" s="22">
        <v>37789</v>
      </c>
      <c r="W3091" s="7">
        <v>5.3839999999999999E-3</v>
      </c>
    </row>
    <row r="3092" spans="1:23" ht="16.8">
      <c r="A3092" s="1">
        <v>38033</v>
      </c>
      <c r="C3092" s="27">
        <f t="shared" si="144"/>
        <v>1.3959999999999999</v>
      </c>
      <c r="D3092" s="3"/>
      <c r="Q3092" s="1"/>
      <c r="V3092" s="22">
        <v>37790</v>
      </c>
      <c r="W3092" s="7">
        <v>4.0400000000000002E-3</v>
      </c>
    </row>
    <row r="3093" spans="1:23" ht="16.8">
      <c r="A3093" s="1">
        <v>38034</v>
      </c>
      <c r="C3093" s="27">
        <f t="shared" si="144"/>
        <v>1.68</v>
      </c>
      <c r="D3093" s="3"/>
      <c r="Q3093" s="1"/>
      <c r="V3093" s="22">
        <v>37791</v>
      </c>
      <c r="W3093" s="7">
        <v>2.9680000000000002E-3</v>
      </c>
    </row>
    <row r="3094" spans="1:23" ht="16.8">
      <c r="A3094" s="1">
        <v>38035</v>
      </c>
      <c r="B3094">
        <v>7.0309999999999997</v>
      </c>
      <c r="C3094" s="27">
        <f t="shared" si="144"/>
        <v>2.6989999999999998</v>
      </c>
      <c r="D3094" s="3"/>
      <c r="Q3094" s="1"/>
      <c r="V3094" s="22">
        <v>37792</v>
      </c>
      <c r="W3094" s="7">
        <v>2.0799999999999998E-3</v>
      </c>
    </row>
    <row r="3095" spans="1:23" ht="16.8">
      <c r="A3095" s="1">
        <v>38036</v>
      </c>
      <c r="C3095" s="27">
        <f t="shared" si="144"/>
        <v>2.9830000000000001</v>
      </c>
      <c r="D3095" s="3"/>
      <c r="Q3095" s="1"/>
      <c r="V3095" s="22">
        <v>37793</v>
      </c>
      <c r="W3095" s="7">
        <v>1.4419999999999999E-3</v>
      </c>
    </row>
    <row r="3096" spans="1:23" ht="16.8">
      <c r="A3096" s="1">
        <v>38037</v>
      </c>
      <c r="C3096" s="27">
        <f t="shared" si="144"/>
        <v>2.851</v>
      </c>
      <c r="D3096" s="3"/>
      <c r="Q3096" s="1"/>
      <c r="V3096" s="22">
        <v>37794</v>
      </c>
      <c r="W3096" s="7">
        <v>9.9139999999999992E-4</v>
      </c>
    </row>
    <row r="3097" spans="1:23" ht="16.8">
      <c r="A3097" s="1">
        <v>38038</v>
      </c>
      <c r="C3097" s="27">
        <f t="shared" si="144"/>
        <v>2.5539999999999998</v>
      </c>
      <c r="D3097" s="3"/>
      <c r="Q3097" s="1"/>
      <c r="V3097" s="22">
        <v>37795</v>
      </c>
      <c r="W3097" s="7">
        <v>4.7780000000000001E-4</v>
      </c>
    </row>
    <row r="3098" spans="1:23" ht="16.8">
      <c r="A3098" s="1">
        <v>38039</v>
      </c>
      <c r="C3098" s="27">
        <f t="shared" si="144"/>
        <v>2.214</v>
      </c>
      <c r="D3098" s="3"/>
      <c r="Q3098" s="1"/>
      <c r="V3098" s="22">
        <v>37796</v>
      </c>
      <c r="W3098" s="7">
        <v>6.2630000000000002E-5</v>
      </c>
    </row>
    <row r="3099" spans="1:23" ht="16.8">
      <c r="A3099" s="1">
        <v>38040</v>
      </c>
      <c r="C3099" s="27">
        <f t="shared" si="144"/>
        <v>1.89</v>
      </c>
      <c r="D3099" s="3"/>
      <c r="Q3099" s="1"/>
      <c r="V3099" s="22">
        <v>37797</v>
      </c>
      <c r="W3099" s="7">
        <v>0</v>
      </c>
    </row>
    <row r="3100" spans="1:23" ht="16.8">
      <c r="A3100" s="1">
        <v>38041</v>
      </c>
      <c r="C3100" s="27">
        <f t="shared" si="144"/>
        <v>1.587</v>
      </c>
      <c r="D3100" s="3"/>
      <c r="Q3100" s="1"/>
      <c r="V3100" s="22">
        <v>37798</v>
      </c>
      <c r="W3100" s="7">
        <v>0</v>
      </c>
    </row>
    <row r="3101" spans="1:23" ht="16.8">
      <c r="A3101" s="1">
        <v>38042</v>
      </c>
      <c r="C3101" s="27">
        <f t="shared" si="144"/>
        <v>1.3959999999999999</v>
      </c>
      <c r="D3101" s="3"/>
      <c r="Q3101" s="1"/>
      <c r="V3101" s="22">
        <v>37799</v>
      </c>
      <c r="W3101" s="7">
        <v>0</v>
      </c>
    </row>
    <row r="3102" spans="1:23" ht="16.8">
      <c r="A3102" s="1">
        <v>38043</v>
      </c>
      <c r="C3102" s="27">
        <f t="shared" si="144"/>
        <v>1.2250000000000001</v>
      </c>
      <c r="D3102" s="3"/>
      <c r="Q3102" s="1"/>
      <c r="V3102" s="22">
        <v>37800</v>
      </c>
      <c r="W3102" s="7">
        <v>0</v>
      </c>
    </row>
    <row r="3103" spans="1:23" ht="16.8">
      <c r="A3103" s="1">
        <v>38044</v>
      </c>
      <c r="C3103" s="27">
        <f t="shared" si="144"/>
        <v>1.006</v>
      </c>
      <c r="D3103" s="3"/>
      <c r="Q3103" s="1"/>
      <c r="V3103" s="22">
        <v>37801</v>
      </c>
      <c r="W3103" s="7">
        <v>0</v>
      </c>
    </row>
    <row r="3104" spans="1:23" ht="16.8">
      <c r="A3104" s="1">
        <v>38045</v>
      </c>
      <c r="C3104" s="27">
        <f t="shared" si="144"/>
        <v>0.88439999999999996</v>
      </c>
      <c r="D3104" s="3"/>
      <c r="Q3104" s="1"/>
      <c r="V3104" s="22">
        <v>37802</v>
      </c>
      <c r="W3104" s="7">
        <v>0</v>
      </c>
    </row>
    <row r="3105" spans="1:23" ht="16.8">
      <c r="A3105" s="1">
        <v>38046</v>
      </c>
      <c r="C3105" s="27">
        <f t="shared" si="144"/>
        <v>0.82379999999999998</v>
      </c>
      <c r="D3105" s="3"/>
      <c r="Q3105" s="1"/>
      <c r="V3105" s="22">
        <v>37803</v>
      </c>
      <c r="W3105" s="7">
        <v>0</v>
      </c>
    </row>
    <row r="3106" spans="1:23" ht="16.8">
      <c r="A3106" s="1">
        <v>38047</v>
      </c>
      <c r="C3106" s="27">
        <f t="shared" si="144"/>
        <v>0.73860000000000003</v>
      </c>
      <c r="D3106" s="3"/>
      <c r="Q3106" s="1"/>
      <c r="V3106" s="22">
        <v>37804</v>
      </c>
      <c r="W3106" s="7">
        <v>0</v>
      </c>
    </row>
    <row r="3107" spans="1:23" ht="16.8">
      <c r="A3107" s="1">
        <v>38048</v>
      </c>
      <c r="C3107" s="27">
        <f t="shared" si="144"/>
        <v>0.6079</v>
      </c>
      <c r="D3107" s="3"/>
      <c r="Q3107" s="1"/>
      <c r="V3107" s="22">
        <v>37805</v>
      </c>
      <c r="W3107" s="7">
        <v>0</v>
      </c>
    </row>
    <row r="3108" spans="1:23" ht="16.8">
      <c r="A3108" s="1">
        <v>38049</v>
      </c>
      <c r="C3108" s="27">
        <f t="shared" si="144"/>
        <v>0.6089</v>
      </c>
      <c r="D3108" s="3"/>
      <c r="Q3108" s="1"/>
      <c r="V3108" s="22">
        <v>37806</v>
      </c>
      <c r="W3108" s="7">
        <v>0</v>
      </c>
    </row>
    <row r="3109" spans="1:23" ht="16.8">
      <c r="A3109" s="1">
        <v>38050</v>
      </c>
      <c r="C3109" s="27">
        <f t="shared" si="144"/>
        <v>0.62219999999999998</v>
      </c>
      <c r="D3109" s="3"/>
      <c r="Q3109" s="1"/>
      <c r="V3109" s="22">
        <v>37807</v>
      </c>
      <c r="W3109" s="7">
        <v>0</v>
      </c>
    </row>
    <row r="3110" spans="1:23" ht="16.8">
      <c r="A3110" s="1">
        <v>38051</v>
      </c>
      <c r="C3110" s="27">
        <f t="shared" si="144"/>
        <v>0.81089999999999995</v>
      </c>
      <c r="D3110" s="3"/>
      <c r="Q3110" s="1"/>
      <c r="V3110" s="22">
        <v>37808</v>
      </c>
      <c r="W3110" s="7">
        <v>0</v>
      </c>
    </row>
    <row r="3111" spans="1:23" ht="16.8">
      <c r="A3111" s="1">
        <v>38052</v>
      </c>
      <c r="C3111" s="27">
        <f t="shared" si="144"/>
        <v>0.87870000000000004</v>
      </c>
      <c r="D3111" s="3"/>
      <c r="Q3111" s="1"/>
      <c r="V3111" s="22">
        <v>37809</v>
      </c>
      <c r="W3111" s="7">
        <v>0</v>
      </c>
    </row>
    <row r="3112" spans="1:23" ht="16.8">
      <c r="A3112" s="1">
        <v>38053</v>
      </c>
      <c r="C3112" s="27">
        <f t="shared" si="144"/>
        <v>0.82950000000000002</v>
      </c>
      <c r="D3112" s="3"/>
      <c r="Q3112" s="1"/>
      <c r="V3112" s="22">
        <v>37810</v>
      </c>
      <c r="W3112" s="7">
        <v>0</v>
      </c>
    </row>
    <row r="3113" spans="1:23" ht="16.8">
      <c r="A3113" s="1">
        <v>38054</v>
      </c>
      <c r="C3113" s="27">
        <f t="shared" si="144"/>
        <v>0.67500000000000004</v>
      </c>
      <c r="D3113" s="3"/>
      <c r="Q3113" s="1"/>
      <c r="V3113" s="22">
        <v>37811</v>
      </c>
      <c r="W3113" s="7">
        <v>0</v>
      </c>
    </row>
    <row r="3114" spans="1:23" ht="16.8">
      <c r="A3114" s="1">
        <v>38055</v>
      </c>
      <c r="C3114" s="27">
        <f t="shared" si="144"/>
        <v>0.6371</v>
      </c>
      <c r="D3114" s="3"/>
      <c r="Q3114" s="1"/>
      <c r="V3114" s="22">
        <v>37812</v>
      </c>
      <c r="W3114" s="7">
        <v>0</v>
      </c>
    </row>
    <row r="3115" spans="1:23" ht="16.8">
      <c r="A3115" s="1">
        <v>38056</v>
      </c>
      <c r="B3115">
        <v>0.86099999999999999</v>
      </c>
      <c r="C3115" s="27">
        <f t="shared" si="144"/>
        <v>0.54730000000000001</v>
      </c>
      <c r="D3115" s="3"/>
      <c r="Q3115" s="1"/>
      <c r="V3115" s="22">
        <v>37813</v>
      </c>
      <c r="W3115" s="7">
        <v>0</v>
      </c>
    </row>
    <row r="3116" spans="1:23" ht="16.8">
      <c r="A3116" s="1">
        <v>38057</v>
      </c>
      <c r="C3116" s="27">
        <f t="shared" si="144"/>
        <v>0.53169999999999995</v>
      </c>
      <c r="D3116" s="3"/>
      <c r="Q3116" s="1"/>
      <c r="V3116" s="22">
        <v>37814</v>
      </c>
      <c r="W3116" s="7">
        <v>0</v>
      </c>
    </row>
    <row r="3117" spans="1:23" ht="16.8">
      <c r="A3117" s="1">
        <v>38058</v>
      </c>
      <c r="C3117" s="27">
        <f t="shared" si="144"/>
        <v>0.4728</v>
      </c>
      <c r="D3117" s="3"/>
      <c r="Q3117" s="1"/>
      <c r="V3117" s="22">
        <v>37815</v>
      </c>
      <c r="W3117" s="7">
        <v>0</v>
      </c>
    </row>
    <row r="3118" spans="1:23" ht="16.8">
      <c r="A3118" s="1">
        <v>38059</v>
      </c>
      <c r="C3118" s="27">
        <f t="shared" si="144"/>
        <v>0.38159999999999999</v>
      </c>
      <c r="D3118" s="3"/>
      <c r="Q3118" s="1"/>
      <c r="V3118" s="22">
        <v>37816</v>
      </c>
      <c r="W3118" s="7">
        <v>0</v>
      </c>
    </row>
    <row r="3119" spans="1:23" ht="16.8">
      <c r="A3119" s="1">
        <v>38060</v>
      </c>
      <c r="C3119" s="27">
        <f t="shared" si="144"/>
        <v>0.36270000000000002</v>
      </c>
      <c r="D3119" s="3"/>
      <c r="Q3119" s="1"/>
      <c r="V3119" s="22">
        <v>37817</v>
      </c>
      <c r="W3119" s="7">
        <v>0</v>
      </c>
    </row>
    <row r="3120" spans="1:23" ht="16.8">
      <c r="A3120" s="1">
        <v>38061</v>
      </c>
      <c r="C3120" s="27">
        <f t="shared" si="144"/>
        <v>0.2545</v>
      </c>
      <c r="D3120" s="3"/>
      <c r="Q3120" s="1"/>
      <c r="V3120" s="22">
        <v>37818</v>
      </c>
      <c r="W3120" s="7">
        <v>0</v>
      </c>
    </row>
    <row r="3121" spans="1:23" ht="16.8">
      <c r="A3121" s="1">
        <v>38062</v>
      </c>
      <c r="C3121" s="27">
        <f t="shared" si="144"/>
        <v>0.2268</v>
      </c>
      <c r="D3121" s="3"/>
      <c r="Q3121" s="1"/>
      <c r="V3121" s="22">
        <v>37819</v>
      </c>
      <c r="W3121" s="7">
        <v>0</v>
      </c>
    </row>
    <row r="3122" spans="1:23" ht="16.8">
      <c r="A3122" s="1">
        <v>38063</v>
      </c>
      <c r="C3122" s="27">
        <f t="shared" si="144"/>
        <v>0.20660000000000001</v>
      </c>
      <c r="D3122" s="3"/>
      <c r="Q3122" s="1"/>
      <c r="V3122" s="22">
        <v>37820</v>
      </c>
      <c r="W3122" s="7">
        <v>0</v>
      </c>
    </row>
    <row r="3123" spans="1:23" ht="16.8">
      <c r="A3123" s="1">
        <v>38064</v>
      </c>
      <c r="C3123" s="27">
        <f t="shared" si="144"/>
        <v>0.15790000000000001</v>
      </c>
      <c r="D3123" s="3"/>
      <c r="Q3123" s="1"/>
      <c r="V3123" s="22">
        <v>37821</v>
      </c>
      <c r="W3123" s="7">
        <v>0</v>
      </c>
    </row>
    <row r="3124" spans="1:23" ht="16.8">
      <c r="A3124" s="1">
        <v>38065</v>
      </c>
      <c r="C3124" s="27">
        <f t="shared" si="144"/>
        <v>0.1585</v>
      </c>
      <c r="D3124" s="3"/>
      <c r="Q3124" s="1"/>
      <c r="V3124" s="22">
        <v>37822</v>
      </c>
      <c r="W3124" s="7">
        <v>0</v>
      </c>
    </row>
    <row r="3125" spans="1:23" ht="16.8">
      <c r="A3125" s="1">
        <v>38066</v>
      </c>
      <c r="C3125" s="27">
        <f t="shared" si="144"/>
        <v>0.1394</v>
      </c>
      <c r="D3125" s="3"/>
      <c r="Q3125" s="1"/>
      <c r="V3125" s="22">
        <v>37823</v>
      </c>
      <c r="W3125" s="7">
        <v>0</v>
      </c>
    </row>
    <row r="3126" spans="1:23" ht="16.8">
      <c r="A3126" s="1">
        <v>38067</v>
      </c>
      <c r="C3126" s="27">
        <f t="shared" si="144"/>
        <v>0.1061</v>
      </c>
      <c r="D3126" s="3"/>
      <c r="Q3126" s="1"/>
      <c r="V3126" s="22">
        <v>37824</v>
      </c>
      <c r="W3126" s="7">
        <v>0</v>
      </c>
    </row>
    <row r="3127" spans="1:23" ht="16.8">
      <c r="A3127" s="1">
        <v>38068</v>
      </c>
      <c r="C3127" s="27">
        <f t="shared" si="144"/>
        <v>0.13189999999999999</v>
      </c>
      <c r="D3127" s="3"/>
      <c r="Q3127" s="1"/>
      <c r="V3127" s="22">
        <v>37825</v>
      </c>
      <c r="W3127" s="7">
        <v>0</v>
      </c>
    </row>
    <row r="3128" spans="1:23" ht="16.8">
      <c r="A3128" s="1">
        <v>38069</v>
      </c>
      <c r="C3128" s="27">
        <f t="shared" si="144"/>
        <v>6.182E-2</v>
      </c>
      <c r="D3128" s="3"/>
      <c r="Q3128" s="1"/>
      <c r="V3128" s="22">
        <v>37826</v>
      </c>
      <c r="W3128" s="7">
        <v>0</v>
      </c>
    </row>
    <row r="3129" spans="1:23" ht="16.8">
      <c r="A3129" s="1">
        <v>38070</v>
      </c>
      <c r="C3129" s="27">
        <f t="shared" si="144"/>
        <v>2.8889999999999999E-2</v>
      </c>
      <c r="D3129" s="3"/>
      <c r="Q3129" s="1"/>
      <c r="V3129" s="22">
        <v>37827</v>
      </c>
      <c r="W3129" s="7">
        <v>0</v>
      </c>
    </row>
    <row r="3130" spans="1:23" ht="16.8">
      <c r="A3130" s="1">
        <v>38071</v>
      </c>
      <c r="C3130" s="27">
        <f t="shared" si="144"/>
        <v>1.417E-2</v>
      </c>
      <c r="D3130" s="3"/>
      <c r="Q3130" s="1"/>
      <c r="V3130" s="22">
        <v>37828</v>
      </c>
      <c r="W3130" s="7">
        <v>0</v>
      </c>
    </row>
    <row r="3131" spans="1:23" ht="16.8">
      <c r="A3131" s="1">
        <v>38072</v>
      </c>
      <c r="C3131" s="27">
        <f t="shared" si="144"/>
        <v>1.234E-2</v>
      </c>
      <c r="D3131" s="3"/>
      <c r="Q3131" s="1"/>
      <c r="V3131" s="22">
        <v>37829</v>
      </c>
      <c r="W3131" s="7">
        <v>0</v>
      </c>
    </row>
    <row r="3132" spans="1:23" ht="16.8">
      <c r="A3132" s="1">
        <v>38073</v>
      </c>
      <c r="C3132" s="27">
        <f t="shared" si="144"/>
        <v>5.7039999999999999E-3</v>
      </c>
      <c r="D3132" s="3"/>
      <c r="Q3132" s="1"/>
      <c r="V3132" s="22">
        <v>37830</v>
      </c>
      <c r="W3132" s="7">
        <v>0</v>
      </c>
    </row>
    <row r="3133" spans="1:23" ht="16.8">
      <c r="A3133" s="1">
        <v>38074</v>
      </c>
      <c r="C3133" s="27">
        <f t="shared" si="144"/>
        <v>2.7290000000000001E-3</v>
      </c>
      <c r="D3133" s="3"/>
      <c r="Q3133" s="1"/>
      <c r="V3133" s="22">
        <v>37831</v>
      </c>
      <c r="W3133" s="7">
        <v>0</v>
      </c>
    </row>
    <row r="3134" spans="1:23" ht="16.8">
      <c r="A3134" s="1">
        <v>38075</v>
      </c>
      <c r="C3134" s="27">
        <f t="shared" si="144"/>
        <v>1.2949999999999999E-3</v>
      </c>
      <c r="D3134" s="3"/>
      <c r="Q3134" s="1"/>
      <c r="V3134" s="22">
        <v>37832</v>
      </c>
      <c r="W3134" s="7">
        <v>0</v>
      </c>
    </row>
    <row r="3135" spans="1:23" ht="16.8">
      <c r="A3135" s="1">
        <v>38076</v>
      </c>
      <c r="C3135" s="27">
        <f t="shared" si="144"/>
        <v>1.003E-3</v>
      </c>
      <c r="D3135" s="3"/>
      <c r="Q3135" s="1"/>
      <c r="V3135" s="22">
        <v>37833</v>
      </c>
      <c r="W3135" s="7">
        <v>0</v>
      </c>
    </row>
    <row r="3136" spans="1:23" ht="16.8">
      <c r="A3136" s="1">
        <v>38077</v>
      </c>
      <c r="C3136" s="27">
        <f t="shared" si="144"/>
        <v>4.1279999999999997E-2</v>
      </c>
      <c r="D3136" s="3"/>
      <c r="Q3136" s="1"/>
      <c r="V3136" s="22">
        <v>37834</v>
      </c>
      <c r="W3136" s="7">
        <v>0</v>
      </c>
    </row>
    <row r="3137" spans="1:23" ht="16.8">
      <c r="A3137" s="1">
        <v>38078</v>
      </c>
      <c r="C3137" s="27">
        <f t="shared" si="144"/>
        <v>1.857E-2</v>
      </c>
      <c r="D3137" s="3"/>
      <c r="Q3137" s="1"/>
      <c r="V3137" s="22">
        <v>37835</v>
      </c>
      <c r="W3137" s="7">
        <v>0</v>
      </c>
    </row>
    <row r="3138" spans="1:23" ht="16.8">
      <c r="A3138" s="1">
        <v>38079</v>
      </c>
      <c r="C3138" s="27">
        <f t="shared" si="144"/>
        <v>5.4769999999999999E-2</v>
      </c>
      <c r="D3138" s="3"/>
      <c r="Q3138" s="1"/>
      <c r="V3138" s="22">
        <v>37836</v>
      </c>
      <c r="W3138" s="7">
        <v>0</v>
      </c>
    </row>
    <row r="3139" spans="1:23" ht="16.8">
      <c r="A3139" s="1">
        <v>38080</v>
      </c>
      <c r="C3139" s="27">
        <f t="shared" ref="C3139:C3202" si="145">W3382</f>
        <v>2.4490000000000001E-2</v>
      </c>
      <c r="D3139" s="3"/>
      <c r="Q3139" s="1"/>
      <c r="V3139" s="22">
        <v>37837</v>
      </c>
      <c r="W3139" s="7">
        <v>0</v>
      </c>
    </row>
    <row r="3140" spans="1:23" ht="16.8">
      <c r="A3140" s="1">
        <v>38081</v>
      </c>
      <c r="C3140" s="27">
        <f t="shared" si="145"/>
        <v>1.077E-2</v>
      </c>
      <c r="D3140" s="3"/>
      <c r="Q3140" s="1"/>
      <c r="V3140" s="22">
        <v>37838</v>
      </c>
      <c r="W3140" s="7">
        <v>0</v>
      </c>
    </row>
    <row r="3141" spans="1:23" ht="16.8">
      <c r="A3141" s="1">
        <v>38082</v>
      </c>
      <c r="C3141" s="27">
        <f t="shared" si="145"/>
        <v>4.614E-3</v>
      </c>
      <c r="D3141" s="3"/>
      <c r="Q3141" s="1"/>
      <c r="V3141" s="22">
        <v>37839</v>
      </c>
      <c r="W3141" s="7">
        <v>0</v>
      </c>
    </row>
    <row r="3142" spans="1:23" ht="16.8">
      <c r="A3142" s="1">
        <v>38083</v>
      </c>
      <c r="C3142" s="27">
        <f t="shared" si="145"/>
        <v>1.892E-3</v>
      </c>
      <c r="D3142" s="3"/>
      <c r="Q3142" s="1"/>
      <c r="V3142" s="22">
        <v>37840</v>
      </c>
      <c r="W3142" s="7">
        <v>0</v>
      </c>
    </row>
    <row r="3143" spans="1:23" ht="16.8">
      <c r="A3143" s="1">
        <v>38084</v>
      </c>
      <c r="C3143" s="27">
        <f t="shared" si="145"/>
        <v>4.973E-4</v>
      </c>
      <c r="D3143" s="3"/>
      <c r="Q3143" s="1"/>
      <c r="V3143" s="22">
        <v>37841</v>
      </c>
      <c r="W3143" s="7">
        <v>0</v>
      </c>
    </row>
    <row r="3144" spans="1:23" ht="16.8">
      <c r="A3144" s="1">
        <v>38085</v>
      </c>
      <c r="C3144" s="27">
        <f t="shared" si="145"/>
        <v>0</v>
      </c>
      <c r="D3144" s="3"/>
      <c r="Q3144" s="1"/>
      <c r="V3144" s="22">
        <v>37842</v>
      </c>
      <c r="W3144" s="7">
        <v>0</v>
      </c>
    </row>
    <row r="3145" spans="1:23" ht="16.8">
      <c r="A3145" s="1">
        <v>38086</v>
      </c>
      <c r="C3145" s="27">
        <f t="shared" si="145"/>
        <v>0</v>
      </c>
      <c r="D3145" s="3"/>
      <c r="Q3145" s="1"/>
      <c r="V3145" s="22">
        <v>37843</v>
      </c>
      <c r="W3145" s="7">
        <v>0</v>
      </c>
    </row>
    <row r="3146" spans="1:23" ht="16.8">
      <c r="A3146" s="1">
        <v>38087</v>
      </c>
      <c r="C3146" s="27">
        <f t="shared" si="145"/>
        <v>0</v>
      </c>
      <c r="D3146" s="3"/>
      <c r="Q3146" s="1"/>
      <c r="V3146" s="22">
        <v>37844</v>
      </c>
      <c r="W3146" s="7">
        <v>0</v>
      </c>
    </row>
    <row r="3147" spans="1:23" ht="16.8">
      <c r="A3147" s="1">
        <v>38088</v>
      </c>
      <c r="C3147" s="27">
        <f t="shared" si="145"/>
        <v>0</v>
      </c>
      <c r="D3147" s="3"/>
      <c r="Q3147" s="1"/>
      <c r="V3147" s="22">
        <v>37845</v>
      </c>
      <c r="W3147" s="7">
        <v>0</v>
      </c>
    </row>
    <row r="3148" spans="1:23" ht="16.8">
      <c r="A3148" s="1">
        <v>38089</v>
      </c>
      <c r="C3148" s="27">
        <f t="shared" si="145"/>
        <v>0</v>
      </c>
      <c r="D3148" s="3"/>
      <c r="Q3148" s="1"/>
      <c r="V3148" s="22">
        <v>37846</v>
      </c>
      <c r="W3148" s="7">
        <v>0</v>
      </c>
    </row>
    <row r="3149" spans="1:23" ht="16.8">
      <c r="A3149" s="1">
        <v>38090</v>
      </c>
      <c r="C3149" s="27">
        <f t="shared" si="145"/>
        <v>0</v>
      </c>
      <c r="D3149" s="3"/>
      <c r="Q3149" s="1"/>
      <c r="V3149" s="22">
        <v>37847</v>
      </c>
      <c r="W3149" s="7">
        <v>0</v>
      </c>
    </row>
    <row r="3150" spans="1:23" ht="16.8">
      <c r="A3150" s="1">
        <v>38091</v>
      </c>
      <c r="C3150" s="27">
        <f t="shared" si="145"/>
        <v>0</v>
      </c>
      <c r="D3150" s="3"/>
      <c r="Q3150" s="1"/>
      <c r="V3150" s="22">
        <v>37848</v>
      </c>
      <c r="W3150" s="7">
        <v>0</v>
      </c>
    </row>
    <row r="3151" spans="1:23" ht="16.8">
      <c r="A3151" s="1">
        <v>38092</v>
      </c>
      <c r="C3151" s="27">
        <f t="shared" si="145"/>
        <v>0</v>
      </c>
      <c r="D3151" s="3"/>
      <c r="Q3151" s="1"/>
      <c r="V3151" s="22">
        <v>37849</v>
      </c>
      <c r="W3151" s="7">
        <v>0</v>
      </c>
    </row>
    <row r="3152" spans="1:23" ht="16.8">
      <c r="A3152" s="1">
        <v>38093</v>
      </c>
      <c r="C3152" s="27">
        <f t="shared" si="145"/>
        <v>0</v>
      </c>
      <c r="D3152" s="3"/>
      <c r="Q3152" s="1"/>
      <c r="V3152" s="22">
        <v>37850</v>
      </c>
      <c r="W3152" s="7">
        <v>0</v>
      </c>
    </row>
    <row r="3153" spans="1:23" ht="16.8">
      <c r="A3153" s="1">
        <v>38094</v>
      </c>
      <c r="C3153" s="27">
        <f t="shared" si="145"/>
        <v>0</v>
      </c>
      <c r="D3153" s="3"/>
      <c r="Q3153" s="1"/>
      <c r="V3153" s="22">
        <v>37851</v>
      </c>
      <c r="W3153" s="7">
        <v>0</v>
      </c>
    </row>
    <row r="3154" spans="1:23" ht="16.8">
      <c r="A3154" s="1">
        <v>38095</v>
      </c>
      <c r="C3154" s="27">
        <f t="shared" si="145"/>
        <v>0</v>
      </c>
      <c r="D3154" s="3"/>
      <c r="Q3154" s="1"/>
      <c r="V3154" s="22">
        <v>37852</v>
      </c>
      <c r="W3154" s="7">
        <v>0</v>
      </c>
    </row>
    <row r="3155" spans="1:23" ht="16.8">
      <c r="A3155" s="1">
        <v>38096</v>
      </c>
      <c r="C3155" s="27">
        <f t="shared" si="145"/>
        <v>0</v>
      </c>
      <c r="D3155" s="3"/>
      <c r="Q3155" s="1"/>
      <c r="V3155" s="22">
        <v>37853</v>
      </c>
      <c r="W3155" s="7">
        <v>0</v>
      </c>
    </row>
    <row r="3156" spans="1:23" ht="16.8">
      <c r="A3156" s="1">
        <v>38097</v>
      </c>
      <c r="B3156">
        <v>0.308</v>
      </c>
      <c r="C3156" s="27">
        <f t="shared" si="145"/>
        <v>0</v>
      </c>
      <c r="D3156" s="3"/>
      <c r="Q3156" s="1"/>
      <c r="V3156" s="22">
        <v>37854</v>
      </c>
      <c r="W3156" s="7">
        <v>0</v>
      </c>
    </row>
    <row r="3157" spans="1:23" ht="16.8">
      <c r="A3157" s="1">
        <v>38098</v>
      </c>
      <c r="C3157" s="27">
        <f t="shared" si="145"/>
        <v>0</v>
      </c>
      <c r="D3157" s="3"/>
      <c r="Q3157" s="1"/>
      <c r="V3157" s="22">
        <v>37855</v>
      </c>
      <c r="W3157" s="7">
        <v>0</v>
      </c>
    </row>
    <row r="3158" spans="1:23" ht="16.8">
      <c r="A3158" s="1">
        <v>38099</v>
      </c>
      <c r="C3158" s="27">
        <f t="shared" si="145"/>
        <v>2.382E-3</v>
      </c>
      <c r="D3158" s="3"/>
      <c r="Q3158" s="1"/>
      <c r="V3158" s="22">
        <v>37856</v>
      </c>
      <c r="W3158" s="7">
        <v>0</v>
      </c>
    </row>
    <row r="3159" spans="1:23" ht="16.8">
      <c r="A3159" s="1">
        <v>38100</v>
      </c>
      <c r="C3159" s="27">
        <f t="shared" si="145"/>
        <v>3.0799999999999998E-3</v>
      </c>
      <c r="D3159" s="3"/>
      <c r="Q3159" s="1"/>
      <c r="V3159" s="22">
        <v>37857</v>
      </c>
      <c r="W3159" s="7">
        <v>0</v>
      </c>
    </row>
    <row r="3160" spans="1:23" ht="16.8">
      <c r="A3160" s="1">
        <v>38101</v>
      </c>
      <c r="C3160" s="27">
        <f t="shared" si="145"/>
        <v>2.774E-3</v>
      </c>
      <c r="D3160" s="3"/>
      <c r="Q3160" s="1"/>
      <c r="V3160" s="22">
        <v>37858</v>
      </c>
      <c r="W3160" s="7">
        <v>0</v>
      </c>
    </row>
    <row r="3161" spans="1:23" ht="16.8">
      <c r="A3161" s="1">
        <v>38102</v>
      </c>
      <c r="C3161" s="27">
        <f t="shared" si="145"/>
        <v>1.9659999999999999E-3</v>
      </c>
      <c r="D3161" s="3"/>
      <c r="Q3161" s="1"/>
      <c r="V3161" s="22">
        <v>37859</v>
      </c>
      <c r="W3161" s="7">
        <v>0</v>
      </c>
    </row>
    <row r="3162" spans="1:23" ht="16.8">
      <c r="A3162" s="1">
        <v>38103</v>
      </c>
      <c r="C3162" s="27">
        <f t="shared" si="145"/>
        <v>1.5610000000000001E-3</v>
      </c>
      <c r="D3162" s="3"/>
      <c r="Q3162" s="1"/>
      <c r="V3162" s="22">
        <v>37860</v>
      </c>
      <c r="W3162" s="7">
        <v>0</v>
      </c>
    </row>
    <row r="3163" spans="1:23" ht="16.8">
      <c r="A3163" s="1">
        <v>38104</v>
      </c>
      <c r="C3163" s="27">
        <f t="shared" si="145"/>
        <v>6.2350000000000003E-2</v>
      </c>
      <c r="D3163" s="3"/>
      <c r="Q3163" s="1"/>
      <c r="V3163" s="22">
        <v>37861</v>
      </c>
      <c r="W3163" s="7">
        <v>0</v>
      </c>
    </row>
    <row r="3164" spans="1:23" ht="16.8">
      <c r="A3164" s="1">
        <v>38105</v>
      </c>
      <c r="C3164" s="27">
        <f t="shared" si="145"/>
        <v>8.2570000000000005E-2</v>
      </c>
      <c r="D3164" s="3"/>
      <c r="Q3164" s="1"/>
      <c r="V3164" s="22">
        <v>37862</v>
      </c>
      <c r="W3164" s="7">
        <v>9.8960000000000001E-5</v>
      </c>
    </row>
    <row r="3165" spans="1:23" ht="16.8">
      <c r="A3165" s="1">
        <v>38106</v>
      </c>
      <c r="C3165" s="27">
        <f t="shared" si="145"/>
        <v>7.9130000000000006E-2</v>
      </c>
      <c r="D3165" s="3"/>
      <c r="Q3165" s="1"/>
      <c r="V3165" s="22">
        <v>37863</v>
      </c>
      <c r="W3165" s="7">
        <v>0</v>
      </c>
    </row>
    <row r="3166" spans="1:23" ht="16.8">
      <c r="A3166" s="1">
        <v>38107</v>
      </c>
      <c r="C3166" s="27">
        <f t="shared" si="145"/>
        <v>6.8250000000000005E-2</v>
      </c>
      <c r="D3166" s="3"/>
      <c r="Q3166" s="1"/>
      <c r="V3166" s="22">
        <v>37864</v>
      </c>
      <c r="W3166" s="7">
        <v>0</v>
      </c>
    </row>
    <row r="3167" spans="1:23" ht="16.8">
      <c r="A3167" s="1">
        <v>38108</v>
      </c>
      <c r="C3167" s="27">
        <f t="shared" si="145"/>
        <v>5.5660000000000001E-2</v>
      </c>
      <c r="D3167" s="3"/>
      <c r="Q3167" s="1"/>
      <c r="V3167" s="22">
        <v>37865</v>
      </c>
      <c r="W3167" s="7">
        <v>0</v>
      </c>
    </row>
    <row r="3168" spans="1:23" ht="16.8">
      <c r="A3168" s="1">
        <v>38109</v>
      </c>
      <c r="C3168" s="27">
        <f t="shared" si="145"/>
        <v>4.428E-2</v>
      </c>
      <c r="D3168" s="3"/>
      <c r="Q3168" s="1"/>
      <c r="V3168" s="22">
        <v>37866</v>
      </c>
      <c r="W3168" s="7">
        <v>0</v>
      </c>
    </row>
    <row r="3169" spans="1:23" ht="16.8">
      <c r="A3169" s="1">
        <v>38110</v>
      </c>
      <c r="C3169" s="27">
        <f t="shared" si="145"/>
        <v>3.4729999999999997E-2</v>
      </c>
      <c r="D3169" s="3"/>
      <c r="Q3169" s="1"/>
      <c r="V3169" s="22">
        <v>37867</v>
      </c>
      <c r="W3169" s="7">
        <v>0</v>
      </c>
    </row>
    <row r="3170" spans="1:23" ht="16.8">
      <c r="A3170" s="1">
        <v>38111</v>
      </c>
      <c r="C3170" s="27">
        <f t="shared" si="145"/>
        <v>2.7050000000000001E-2</v>
      </c>
      <c r="D3170" s="3"/>
      <c r="Q3170" s="1"/>
      <c r="V3170" s="22">
        <v>37868</v>
      </c>
      <c r="W3170" s="7">
        <v>0</v>
      </c>
    </row>
    <row r="3171" spans="1:23" ht="16.8">
      <c r="A3171" s="1">
        <v>38112</v>
      </c>
      <c r="C3171" s="27">
        <f t="shared" si="145"/>
        <v>2.0830000000000001E-2</v>
      </c>
      <c r="D3171" s="3"/>
      <c r="Q3171" s="1"/>
      <c r="V3171" s="22">
        <v>37869</v>
      </c>
      <c r="W3171" s="7">
        <v>0</v>
      </c>
    </row>
    <row r="3172" spans="1:23" ht="16.8">
      <c r="A3172" s="1">
        <v>38113</v>
      </c>
      <c r="C3172" s="27">
        <f t="shared" si="145"/>
        <v>1.5980000000000001E-2</v>
      </c>
      <c r="D3172" s="3"/>
      <c r="Q3172" s="1"/>
      <c r="V3172" s="22">
        <v>37870</v>
      </c>
      <c r="W3172" s="7">
        <v>0</v>
      </c>
    </row>
    <row r="3173" spans="1:23" ht="16.8">
      <c r="A3173" s="1">
        <v>38114</v>
      </c>
      <c r="C3173" s="27">
        <f t="shared" si="145"/>
        <v>1.2149999999999999E-2</v>
      </c>
      <c r="D3173" s="3"/>
      <c r="Q3173" s="1"/>
      <c r="V3173" s="22">
        <v>37871</v>
      </c>
      <c r="W3173" s="7">
        <v>0</v>
      </c>
    </row>
    <row r="3174" spans="1:23" ht="16.8">
      <c r="A3174" s="1">
        <v>38115</v>
      </c>
      <c r="C3174" s="27">
        <f t="shared" si="145"/>
        <v>9.1409999999999998E-3</v>
      </c>
      <c r="D3174" s="3"/>
      <c r="Q3174" s="1"/>
      <c r="V3174" s="22">
        <v>37872</v>
      </c>
      <c r="W3174" s="7">
        <v>0</v>
      </c>
    </row>
    <row r="3175" spans="1:23" ht="16.8">
      <c r="A3175" s="1">
        <v>38116</v>
      </c>
      <c r="C3175" s="27">
        <f t="shared" si="145"/>
        <v>7.012E-3</v>
      </c>
      <c r="D3175" s="3"/>
      <c r="Q3175" s="1"/>
      <c r="V3175" s="22">
        <v>37873</v>
      </c>
      <c r="W3175" s="7">
        <v>0</v>
      </c>
    </row>
    <row r="3176" spans="1:23" ht="16.8">
      <c r="A3176" s="1">
        <v>38117</v>
      </c>
      <c r="C3176" s="27">
        <f t="shared" si="145"/>
        <v>5.2269999999999999E-3</v>
      </c>
      <c r="D3176" s="3"/>
      <c r="Q3176" s="1"/>
      <c r="V3176" s="22">
        <v>37874</v>
      </c>
      <c r="W3176" s="7">
        <v>0</v>
      </c>
    </row>
    <row r="3177" spans="1:23" ht="16.8">
      <c r="A3177" s="1">
        <v>38118</v>
      </c>
      <c r="C3177" s="27">
        <f t="shared" si="145"/>
        <v>3.872E-3</v>
      </c>
      <c r="D3177" s="3"/>
      <c r="Q3177" s="1"/>
      <c r="V3177" s="22">
        <v>37875</v>
      </c>
      <c r="W3177" s="7">
        <v>0</v>
      </c>
    </row>
    <row r="3178" spans="1:23" ht="16.8">
      <c r="A3178" s="1">
        <v>38119</v>
      </c>
      <c r="B3178">
        <v>0.26200000000000001</v>
      </c>
      <c r="C3178" s="27">
        <f t="shared" si="145"/>
        <v>2.8289999999999999E-3</v>
      </c>
      <c r="D3178" s="3"/>
      <c r="Q3178" s="1"/>
      <c r="V3178" s="22">
        <v>37876</v>
      </c>
      <c r="W3178" s="7">
        <v>0</v>
      </c>
    </row>
    <row r="3179" spans="1:23" ht="16.8">
      <c r="A3179" s="1">
        <v>38120</v>
      </c>
      <c r="C3179" s="27">
        <f t="shared" si="145"/>
        <v>1.7960000000000001E-3</v>
      </c>
      <c r="D3179" s="3"/>
      <c r="Q3179" s="1"/>
      <c r="V3179" s="22">
        <v>37877</v>
      </c>
      <c r="W3179" s="7">
        <v>0</v>
      </c>
    </row>
    <row r="3180" spans="1:23" ht="16.8">
      <c r="A3180" s="1">
        <v>38121</v>
      </c>
      <c r="C3180" s="27">
        <f t="shared" si="145"/>
        <v>1.3960000000000001E-3</v>
      </c>
      <c r="D3180" s="3"/>
      <c r="Q3180" s="1"/>
      <c r="V3180" s="22">
        <v>37878</v>
      </c>
      <c r="W3180" s="7">
        <v>0</v>
      </c>
    </row>
    <row r="3181" spans="1:23" ht="16.8">
      <c r="A3181" s="1">
        <v>38122</v>
      </c>
      <c r="C3181" s="27">
        <f t="shared" si="145"/>
        <v>8.5380000000000005E-4</v>
      </c>
      <c r="D3181" s="3"/>
      <c r="Q3181" s="1"/>
      <c r="V3181" s="22">
        <v>37879</v>
      </c>
      <c r="W3181" s="7">
        <v>0</v>
      </c>
    </row>
    <row r="3182" spans="1:23" ht="16.8">
      <c r="A3182" s="1">
        <v>38123</v>
      </c>
      <c r="C3182" s="27">
        <f t="shared" si="145"/>
        <v>4.2119999999999999E-4</v>
      </c>
      <c r="D3182" s="3"/>
      <c r="Q3182" s="1"/>
      <c r="V3182" s="22">
        <v>37880</v>
      </c>
      <c r="W3182" s="7">
        <v>0</v>
      </c>
    </row>
    <row r="3183" spans="1:23" ht="16.8">
      <c r="A3183" s="1">
        <v>38124</v>
      </c>
      <c r="C3183" s="27">
        <f t="shared" si="145"/>
        <v>2.5470000000000001E-4</v>
      </c>
      <c r="D3183" s="3"/>
      <c r="Q3183" s="1"/>
      <c r="V3183" s="22">
        <v>37881</v>
      </c>
      <c r="W3183" s="7">
        <v>0</v>
      </c>
    </row>
    <row r="3184" spans="1:23" ht="16.8">
      <c r="A3184" s="1">
        <v>38125</v>
      </c>
      <c r="C3184" s="27">
        <f t="shared" si="145"/>
        <v>9.4900000000000003E-5</v>
      </c>
      <c r="D3184" s="3"/>
      <c r="Q3184" s="1"/>
      <c r="V3184" s="22">
        <v>37882</v>
      </c>
      <c r="W3184" s="7">
        <v>0</v>
      </c>
    </row>
    <row r="3185" spans="1:23" ht="16.8">
      <c r="A3185" s="1">
        <v>38126</v>
      </c>
      <c r="C3185" s="27">
        <f t="shared" si="145"/>
        <v>1.372E-4</v>
      </c>
      <c r="D3185" s="3"/>
      <c r="Q3185" s="1"/>
      <c r="V3185" s="22">
        <v>37883</v>
      </c>
      <c r="W3185" s="7">
        <v>0</v>
      </c>
    </row>
    <row r="3186" spans="1:23" ht="16.8">
      <c r="A3186" s="1">
        <v>38127</v>
      </c>
      <c r="C3186" s="27">
        <f t="shared" si="145"/>
        <v>1.6699999999999999E-4</v>
      </c>
      <c r="D3186" s="3"/>
      <c r="Q3186" s="1"/>
      <c r="V3186" s="22">
        <v>37884</v>
      </c>
      <c r="W3186" s="7">
        <v>0</v>
      </c>
    </row>
    <row r="3187" spans="1:23" ht="16.8">
      <c r="A3187" s="1">
        <v>38128</v>
      </c>
      <c r="C3187" s="27">
        <f t="shared" si="145"/>
        <v>0</v>
      </c>
      <c r="D3187" s="3"/>
      <c r="Q3187" s="1"/>
      <c r="V3187" s="22">
        <v>37885</v>
      </c>
      <c r="W3187" s="7">
        <v>0</v>
      </c>
    </row>
    <row r="3188" spans="1:23" ht="16.8">
      <c r="A3188" s="1">
        <v>38129</v>
      </c>
      <c r="C3188" s="27">
        <f t="shared" si="145"/>
        <v>0</v>
      </c>
      <c r="D3188" s="3"/>
      <c r="Q3188" s="1"/>
      <c r="V3188" s="22">
        <v>37886</v>
      </c>
      <c r="W3188" s="7">
        <v>0</v>
      </c>
    </row>
    <row r="3189" spans="1:23" ht="16.8">
      <c r="A3189" s="1">
        <v>38130</v>
      </c>
      <c r="C3189" s="27">
        <f t="shared" si="145"/>
        <v>0</v>
      </c>
      <c r="D3189" s="3"/>
      <c r="Q3189" s="1"/>
      <c r="V3189" s="22">
        <v>37887</v>
      </c>
      <c r="W3189" s="7">
        <v>0</v>
      </c>
    </row>
    <row r="3190" spans="1:23" ht="16.8">
      <c r="A3190" s="1">
        <v>38131</v>
      </c>
      <c r="C3190" s="27">
        <f t="shared" si="145"/>
        <v>0</v>
      </c>
      <c r="D3190" s="3"/>
      <c r="Q3190" s="1"/>
      <c r="V3190" s="22">
        <v>37888</v>
      </c>
      <c r="W3190" s="7">
        <v>0</v>
      </c>
    </row>
    <row r="3191" spans="1:23" ht="16.8">
      <c r="A3191" s="1">
        <v>38132</v>
      </c>
      <c r="C3191" s="27">
        <f t="shared" si="145"/>
        <v>0</v>
      </c>
      <c r="D3191" s="3"/>
      <c r="Q3191" s="1"/>
      <c r="V3191" s="22">
        <v>37889</v>
      </c>
      <c r="W3191" s="7">
        <v>0</v>
      </c>
    </row>
    <row r="3192" spans="1:23" ht="16.8">
      <c r="A3192" s="1">
        <v>38133</v>
      </c>
      <c r="C3192" s="27">
        <f t="shared" si="145"/>
        <v>0</v>
      </c>
      <c r="D3192" s="3"/>
      <c r="Q3192" s="1"/>
      <c r="V3192" s="22">
        <v>37890</v>
      </c>
      <c r="W3192" s="7">
        <v>0</v>
      </c>
    </row>
    <row r="3193" spans="1:23" ht="16.8">
      <c r="A3193" s="1">
        <v>38134</v>
      </c>
      <c r="C3193" s="27">
        <f t="shared" si="145"/>
        <v>0</v>
      </c>
      <c r="D3193" s="3"/>
      <c r="Q3193" s="1"/>
      <c r="V3193" s="22">
        <v>37891</v>
      </c>
      <c r="W3193" s="7">
        <v>0</v>
      </c>
    </row>
    <row r="3194" spans="1:23" ht="16.8">
      <c r="A3194" s="1">
        <v>38135</v>
      </c>
      <c r="C3194" s="27">
        <f t="shared" si="145"/>
        <v>0</v>
      </c>
      <c r="D3194" s="3"/>
      <c r="Q3194" s="1"/>
      <c r="V3194" s="22">
        <v>37892</v>
      </c>
      <c r="W3194" s="7">
        <v>0</v>
      </c>
    </row>
    <row r="3195" spans="1:23" ht="16.8">
      <c r="A3195" s="1">
        <v>38136</v>
      </c>
      <c r="C3195" s="27">
        <f t="shared" si="145"/>
        <v>0</v>
      </c>
      <c r="D3195" s="3"/>
      <c r="Q3195" s="1"/>
      <c r="V3195" s="22">
        <v>37893</v>
      </c>
      <c r="W3195" s="7">
        <v>0</v>
      </c>
    </row>
    <row r="3196" spans="1:23" ht="16.8">
      <c r="A3196" s="1">
        <v>38137</v>
      </c>
      <c r="C3196" s="27">
        <f t="shared" si="145"/>
        <v>0</v>
      </c>
      <c r="D3196" s="3"/>
      <c r="Q3196" s="1"/>
      <c r="V3196" s="22">
        <v>37894</v>
      </c>
      <c r="W3196" s="7">
        <v>0</v>
      </c>
    </row>
    <row r="3197" spans="1:23" ht="16.8">
      <c r="A3197" s="1">
        <v>38138</v>
      </c>
      <c r="C3197" s="27">
        <f t="shared" si="145"/>
        <v>0</v>
      </c>
      <c r="D3197" s="3"/>
      <c r="Q3197" s="1"/>
      <c r="V3197" s="22">
        <v>37895</v>
      </c>
      <c r="W3197" s="7">
        <v>0</v>
      </c>
    </row>
    <row r="3198" spans="1:23" ht="16.8">
      <c r="A3198" s="1">
        <v>38139</v>
      </c>
      <c r="C3198" s="27">
        <f t="shared" si="145"/>
        <v>0</v>
      </c>
      <c r="D3198" s="3"/>
      <c r="Q3198" s="1"/>
      <c r="V3198" s="22">
        <v>37896</v>
      </c>
      <c r="W3198" s="7">
        <v>0</v>
      </c>
    </row>
    <row r="3199" spans="1:23" ht="16.8">
      <c r="A3199" s="1">
        <v>38140</v>
      </c>
      <c r="C3199" s="27">
        <f t="shared" si="145"/>
        <v>0</v>
      </c>
      <c r="D3199" s="3"/>
      <c r="Q3199" s="1"/>
      <c r="V3199" s="22">
        <v>37897</v>
      </c>
      <c r="W3199" s="7">
        <v>0</v>
      </c>
    </row>
    <row r="3200" spans="1:23" ht="16.8">
      <c r="A3200" s="1">
        <v>38141</v>
      </c>
      <c r="C3200" s="27">
        <f t="shared" si="145"/>
        <v>0</v>
      </c>
      <c r="D3200" s="3"/>
      <c r="Q3200" s="1"/>
      <c r="V3200" s="22">
        <v>37898</v>
      </c>
      <c r="W3200" s="7">
        <v>0</v>
      </c>
    </row>
    <row r="3201" spans="1:23" ht="16.8">
      <c r="A3201" s="1">
        <v>38142</v>
      </c>
      <c r="C3201" s="27">
        <f t="shared" si="145"/>
        <v>0</v>
      </c>
      <c r="D3201" s="3"/>
      <c r="Q3201" s="1"/>
      <c r="V3201" s="22">
        <v>37899</v>
      </c>
      <c r="W3201" s="7">
        <v>0</v>
      </c>
    </row>
    <row r="3202" spans="1:23" ht="16.8">
      <c r="A3202" s="1">
        <v>38143</v>
      </c>
      <c r="C3202" s="27">
        <f t="shared" si="145"/>
        <v>0</v>
      </c>
      <c r="D3202" s="3"/>
      <c r="Q3202" s="1"/>
      <c r="V3202" s="22">
        <v>37900</v>
      </c>
      <c r="W3202" s="7">
        <v>0</v>
      </c>
    </row>
    <row r="3203" spans="1:23" ht="16.8">
      <c r="A3203" s="1">
        <v>38144</v>
      </c>
      <c r="C3203" s="27">
        <f t="shared" ref="C3203:C3266" si="146">W3446</f>
        <v>0</v>
      </c>
      <c r="D3203" s="3"/>
      <c r="Q3203" s="1"/>
      <c r="V3203" s="22">
        <v>37901</v>
      </c>
      <c r="W3203" s="7">
        <v>0</v>
      </c>
    </row>
    <row r="3204" spans="1:23" ht="16.8">
      <c r="A3204" s="1">
        <v>38145</v>
      </c>
      <c r="C3204" s="27">
        <f t="shared" si="146"/>
        <v>0</v>
      </c>
      <c r="D3204" s="3"/>
      <c r="Q3204" s="1"/>
      <c r="V3204" s="22">
        <v>37902</v>
      </c>
      <c r="W3204" s="7">
        <v>0</v>
      </c>
    </row>
    <row r="3205" spans="1:23" ht="16.8">
      <c r="A3205" s="1">
        <v>38146</v>
      </c>
      <c r="C3205" s="27">
        <f t="shared" si="146"/>
        <v>0</v>
      </c>
      <c r="D3205" s="3"/>
      <c r="Q3205" s="1"/>
      <c r="V3205" s="22">
        <v>37903</v>
      </c>
      <c r="W3205" s="7">
        <v>0</v>
      </c>
    </row>
    <row r="3206" spans="1:23" ht="16.8">
      <c r="A3206" s="1">
        <v>38147</v>
      </c>
      <c r="C3206" s="27">
        <f t="shared" si="146"/>
        <v>0</v>
      </c>
      <c r="D3206" s="3"/>
      <c r="Q3206" s="1"/>
      <c r="V3206" s="22">
        <v>37904</v>
      </c>
      <c r="W3206" s="7">
        <v>0</v>
      </c>
    </row>
    <row r="3207" spans="1:23" ht="16.8">
      <c r="A3207" s="1">
        <v>38148</v>
      </c>
      <c r="C3207" s="27">
        <f t="shared" si="146"/>
        <v>0</v>
      </c>
      <c r="D3207" s="3"/>
      <c r="Q3207" s="1"/>
      <c r="V3207" s="22">
        <v>37905</v>
      </c>
      <c r="W3207" s="7">
        <v>0</v>
      </c>
    </row>
    <row r="3208" spans="1:23" ht="16.8">
      <c r="A3208" s="1">
        <v>38149</v>
      </c>
      <c r="C3208" s="27">
        <f t="shared" si="146"/>
        <v>0</v>
      </c>
      <c r="D3208" s="3"/>
      <c r="Q3208" s="1"/>
      <c r="V3208" s="22">
        <v>37906</v>
      </c>
      <c r="W3208" s="7">
        <v>0</v>
      </c>
    </row>
    <row r="3209" spans="1:23" ht="16.8">
      <c r="A3209" s="1">
        <v>38150</v>
      </c>
      <c r="C3209" s="27">
        <f t="shared" si="146"/>
        <v>0</v>
      </c>
      <c r="D3209" s="3"/>
      <c r="Q3209" s="1"/>
      <c r="V3209" s="22">
        <v>37907</v>
      </c>
      <c r="W3209" s="7">
        <v>0</v>
      </c>
    </row>
    <row r="3210" spans="1:23" ht="16.8">
      <c r="A3210" s="1">
        <v>38151</v>
      </c>
      <c r="C3210" s="27">
        <f t="shared" si="146"/>
        <v>0</v>
      </c>
      <c r="D3210" s="3"/>
      <c r="Q3210" s="1"/>
      <c r="V3210" s="22">
        <v>37908</v>
      </c>
      <c r="W3210" s="7">
        <v>0</v>
      </c>
    </row>
    <row r="3211" spans="1:23" ht="16.8">
      <c r="A3211" s="1">
        <v>38152</v>
      </c>
      <c r="C3211" s="27">
        <f t="shared" si="146"/>
        <v>0</v>
      </c>
      <c r="D3211" s="3"/>
      <c r="Q3211" s="1"/>
      <c r="V3211" s="22">
        <v>37909</v>
      </c>
      <c r="W3211" s="7">
        <v>0</v>
      </c>
    </row>
    <row r="3212" spans="1:23" ht="16.8">
      <c r="A3212" s="1">
        <v>38153</v>
      </c>
      <c r="C3212" s="27">
        <f t="shared" si="146"/>
        <v>0</v>
      </c>
      <c r="D3212" s="3"/>
      <c r="Q3212" s="1"/>
      <c r="V3212" s="22">
        <v>37910</v>
      </c>
      <c r="W3212" s="7">
        <v>0</v>
      </c>
    </row>
    <row r="3213" spans="1:23" ht="16.8">
      <c r="A3213" s="1">
        <v>38154</v>
      </c>
      <c r="B3213">
        <v>0.12</v>
      </c>
      <c r="C3213" s="27">
        <f t="shared" si="146"/>
        <v>0</v>
      </c>
      <c r="D3213" s="3"/>
      <c r="Q3213" s="1"/>
      <c r="V3213" s="22">
        <v>37911</v>
      </c>
      <c r="W3213" s="7">
        <v>0</v>
      </c>
    </row>
    <row r="3214" spans="1:23" ht="16.8">
      <c r="A3214" s="1">
        <v>38155</v>
      </c>
      <c r="C3214" s="27">
        <f t="shared" si="146"/>
        <v>0</v>
      </c>
      <c r="D3214" s="3"/>
      <c r="Q3214" s="1"/>
      <c r="V3214" s="22">
        <v>37912</v>
      </c>
      <c r="W3214" s="7">
        <v>0</v>
      </c>
    </row>
    <row r="3215" spans="1:23" ht="16.8">
      <c r="A3215" s="1">
        <v>38156</v>
      </c>
      <c r="C3215" s="27">
        <f t="shared" si="146"/>
        <v>0</v>
      </c>
      <c r="D3215" s="3"/>
      <c r="Q3215" s="1"/>
      <c r="V3215" s="22">
        <v>37913</v>
      </c>
      <c r="W3215" s="7">
        <v>0</v>
      </c>
    </row>
    <row r="3216" spans="1:23" ht="16.8">
      <c r="A3216" s="1">
        <v>38157</v>
      </c>
      <c r="C3216" s="27">
        <f t="shared" si="146"/>
        <v>0</v>
      </c>
      <c r="D3216" s="3"/>
      <c r="Q3216" s="1"/>
      <c r="V3216" s="22">
        <v>37914</v>
      </c>
      <c r="W3216" s="7">
        <v>0</v>
      </c>
    </row>
    <row r="3217" spans="1:23" ht="16.8">
      <c r="A3217" s="1">
        <v>38158</v>
      </c>
      <c r="C3217" s="27">
        <f t="shared" si="146"/>
        <v>0</v>
      </c>
      <c r="D3217" s="3"/>
      <c r="Q3217" s="1"/>
      <c r="V3217" s="22">
        <v>37915</v>
      </c>
      <c r="W3217" s="7">
        <v>0</v>
      </c>
    </row>
    <row r="3218" spans="1:23" ht="16.8">
      <c r="A3218" s="1">
        <v>38159</v>
      </c>
      <c r="C3218" s="27">
        <f t="shared" si="146"/>
        <v>0</v>
      </c>
      <c r="D3218" s="3"/>
      <c r="Q3218" s="1"/>
      <c r="V3218" s="22">
        <v>37916</v>
      </c>
      <c r="W3218" s="7">
        <v>0</v>
      </c>
    </row>
    <row r="3219" spans="1:23" ht="16.8">
      <c r="A3219" s="1">
        <v>38160</v>
      </c>
      <c r="C3219" s="27">
        <f t="shared" si="146"/>
        <v>0</v>
      </c>
      <c r="D3219" s="3"/>
      <c r="Q3219" s="1"/>
      <c r="V3219" s="22">
        <v>37917</v>
      </c>
      <c r="W3219" s="7">
        <v>0</v>
      </c>
    </row>
    <row r="3220" spans="1:23" ht="16.8">
      <c r="A3220" s="1">
        <v>38161</v>
      </c>
      <c r="C3220" s="27">
        <f t="shared" si="146"/>
        <v>0</v>
      </c>
      <c r="D3220" s="3"/>
      <c r="Q3220" s="1"/>
      <c r="V3220" s="22">
        <v>37918</v>
      </c>
      <c r="W3220" s="7">
        <v>0</v>
      </c>
    </row>
    <row r="3221" spans="1:23" ht="16.8">
      <c r="A3221" s="1">
        <v>38162</v>
      </c>
      <c r="C3221" s="27">
        <f t="shared" si="146"/>
        <v>0</v>
      </c>
      <c r="D3221" s="3"/>
      <c r="Q3221" s="1"/>
      <c r="V3221" s="22">
        <v>37919</v>
      </c>
      <c r="W3221" s="7">
        <v>0</v>
      </c>
    </row>
    <row r="3222" spans="1:23" ht="16.8">
      <c r="A3222" s="1">
        <v>38163</v>
      </c>
      <c r="C3222" s="27">
        <f t="shared" si="146"/>
        <v>0</v>
      </c>
      <c r="D3222" s="3"/>
      <c r="Q3222" s="1"/>
      <c r="V3222" s="22">
        <v>37920</v>
      </c>
      <c r="W3222" s="7">
        <v>0</v>
      </c>
    </row>
    <row r="3223" spans="1:23" ht="16.8">
      <c r="A3223" s="1">
        <v>38164</v>
      </c>
      <c r="C3223" s="27">
        <f t="shared" si="146"/>
        <v>0</v>
      </c>
      <c r="D3223" s="3"/>
      <c r="Q3223" s="1"/>
      <c r="V3223" s="22">
        <v>37921</v>
      </c>
      <c r="W3223" s="7">
        <v>0</v>
      </c>
    </row>
    <row r="3224" spans="1:23" ht="16.8">
      <c r="A3224" s="1">
        <v>38165</v>
      </c>
      <c r="C3224" s="27">
        <f t="shared" si="146"/>
        <v>0</v>
      </c>
      <c r="D3224" s="3"/>
      <c r="Q3224" s="1"/>
      <c r="V3224" s="22">
        <v>37922</v>
      </c>
      <c r="W3224" s="7">
        <v>0</v>
      </c>
    </row>
    <row r="3225" spans="1:23" ht="16.8">
      <c r="A3225" s="1">
        <v>38166</v>
      </c>
      <c r="C3225" s="27">
        <f t="shared" si="146"/>
        <v>0</v>
      </c>
      <c r="D3225" s="3"/>
      <c r="Q3225" s="1"/>
      <c r="V3225" s="22">
        <v>37923</v>
      </c>
      <c r="W3225" s="7">
        <v>0</v>
      </c>
    </row>
    <row r="3226" spans="1:23" ht="16.8">
      <c r="A3226" s="1">
        <v>38167</v>
      </c>
      <c r="C3226" s="27">
        <f t="shared" si="146"/>
        <v>0</v>
      </c>
      <c r="D3226" s="3"/>
      <c r="Q3226" s="1"/>
      <c r="V3226" s="22">
        <v>37924</v>
      </c>
      <c r="W3226" s="7">
        <v>0</v>
      </c>
    </row>
    <row r="3227" spans="1:23" ht="16.8">
      <c r="A3227" s="1">
        <v>38168</v>
      </c>
      <c r="C3227" s="27">
        <f t="shared" si="146"/>
        <v>0</v>
      </c>
      <c r="D3227" s="3"/>
      <c r="Q3227" s="1"/>
      <c r="V3227" s="22">
        <v>37925</v>
      </c>
      <c r="W3227" s="7">
        <v>0</v>
      </c>
    </row>
    <row r="3228" spans="1:23" ht="16.8">
      <c r="A3228" s="1">
        <v>38169</v>
      </c>
      <c r="C3228" s="27">
        <f t="shared" si="146"/>
        <v>0</v>
      </c>
      <c r="D3228" s="3"/>
      <c r="Q3228" s="1"/>
      <c r="V3228" s="22">
        <v>37926</v>
      </c>
      <c r="W3228" s="7">
        <v>0</v>
      </c>
    </row>
    <row r="3229" spans="1:23" ht="16.8">
      <c r="A3229" s="1">
        <v>38170</v>
      </c>
      <c r="C3229" s="27">
        <f t="shared" si="146"/>
        <v>0</v>
      </c>
      <c r="D3229" s="3"/>
      <c r="Q3229" s="1"/>
      <c r="V3229" s="22">
        <v>37927</v>
      </c>
      <c r="W3229" s="7">
        <v>0</v>
      </c>
    </row>
    <row r="3230" spans="1:23" ht="16.8">
      <c r="A3230" s="1">
        <v>38171</v>
      </c>
      <c r="C3230" s="27">
        <f t="shared" si="146"/>
        <v>0</v>
      </c>
      <c r="D3230" s="3"/>
      <c r="Q3230" s="1"/>
      <c r="V3230" s="22">
        <v>37928</v>
      </c>
      <c r="W3230" s="7">
        <v>0</v>
      </c>
    </row>
    <row r="3231" spans="1:23" ht="16.8">
      <c r="A3231" s="1">
        <v>38172</v>
      </c>
      <c r="C3231" s="27">
        <f t="shared" si="146"/>
        <v>0</v>
      </c>
      <c r="D3231" s="3"/>
      <c r="Q3231" s="1"/>
      <c r="V3231" s="22">
        <v>37929</v>
      </c>
      <c r="W3231" s="7">
        <v>9.9930000000000006E-4</v>
      </c>
    </row>
    <row r="3232" spans="1:23" ht="16.8">
      <c r="A3232" s="1">
        <v>38173</v>
      </c>
      <c r="C3232" s="27">
        <f t="shared" si="146"/>
        <v>0</v>
      </c>
      <c r="D3232" s="3"/>
      <c r="Q3232" s="1"/>
      <c r="V3232" s="22">
        <v>37930</v>
      </c>
      <c r="W3232" s="7">
        <v>1.238E-3</v>
      </c>
    </row>
    <row r="3233" spans="1:23" ht="16.8">
      <c r="A3233" s="1">
        <v>38174</v>
      </c>
      <c r="C3233" s="27">
        <f t="shared" si="146"/>
        <v>0</v>
      </c>
      <c r="D3233" s="3"/>
      <c r="Q3233" s="1"/>
      <c r="V3233" s="22">
        <v>37931</v>
      </c>
      <c r="W3233" s="7">
        <v>1.706</v>
      </c>
    </row>
    <row r="3234" spans="1:23" ht="16.8">
      <c r="A3234" s="1">
        <v>38175</v>
      </c>
      <c r="C3234" s="27">
        <f t="shared" si="146"/>
        <v>0</v>
      </c>
      <c r="D3234" s="3"/>
      <c r="Q3234" s="1"/>
      <c r="V3234" s="22">
        <v>37932</v>
      </c>
      <c r="W3234" s="7">
        <v>2.2130000000000001</v>
      </c>
    </row>
    <row r="3235" spans="1:23" ht="16.8">
      <c r="A3235" s="1">
        <v>38176</v>
      </c>
      <c r="C3235" s="27">
        <f t="shared" si="146"/>
        <v>0</v>
      </c>
      <c r="D3235" s="3"/>
      <c r="Q3235" s="1"/>
      <c r="V3235" s="22">
        <v>37933</v>
      </c>
      <c r="W3235" s="7">
        <v>2.113</v>
      </c>
    </row>
    <row r="3236" spans="1:23" ht="16.8">
      <c r="A3236" s="1">
        <v>38177</v>
      </c>
      <c r="C3236" s="27">
        <f t="shared" si="146"/>
        <v>0</v>
      </c>
      <c r="D3236" s="3"/>
      <c r="Q3236" s="1"/>
      <c r="V3236" s="22">
        <v>37934</v>
      </c>
      <c r="W3236" s="7">
        <v>1.8149999999999999</v>
      </c>
    </row>
    <row r="3237" spans="1:23" ht="16.8">
      <c r="A3237" s="1">
        <v>38178</v>
      </c>
      <c r="C3237" s="27">
        <f t="shared" si="146"/>
        <v>0</v>
      </c>
      <c r="D3237" s="3"/>
      <c r="Q3237" s="1"/>
      <c r="V3237" s="22">
        <v>37935</v>
      </c>
      <c r="W3237" s="7">
        <v>1.4850000000000001</v>
      </c>
    </row>
    <row r="3238" spans="1:23" ht="16.8">
      <c r="A3238" s="1">
        <v>38179</v>
      </c>
      <c r="C3238" s="27">
        <f t="shared" si="146"/>
        <v>0</v>
      </c>
      <c r="D3238" s="3"/>
      <c r="Q3238" s="1"/>
      <c r="V3238" s="22">
        <v>37936</v>
      </c>
      <c r="W3238" s="7">
        <v>1.1859999999999999</v>
      </c>
    </row>
    <row r="3239" spans="1:23" ht="16.8">
      <c r="A3239" s="1">
        <v>38180</v>
      </c>
      <c r="C3239" s="27">
        <f t="shared" si="146"/>
        <v>0</v>
      </c>
      <c r="D3239" s="3"/>
      <c r="Q3239" s="1"/>
      <c r="V3239" s="22">
        <v>37937</v>
      </c>
      <c r="W3239" s="7">
        <v>0.93400000000000005</v>
      </c>
    </row>
    <row r="3240" spans="1:23" ht="16.8">
      <c r="A3240" s="1">
        <v>38181</v>
      </c>
      <c r="C3240" s="27">
        <f t="shared" si="146"/>
        <v>0</v>
      </c>
      <c r="D3240" s="3"/>
      <c r="Q3240" s="1"/>
      <c r="V3240" s="22">
        <v>37938</v>
      </c>
      <c r="W3240" s="7">
        <v>0.87629999999999997</v>
      </c>
    </row>
    <row r="3241" spans="1:23" ht="16.8">
      <c r="A3241" s="1">
        <v>38182</v>
      </c>
      <c r="B3241">
        <v>5.3999999999999999E-2</v>
      </c>
      <c r="C3241" s="27">
        <f t="shared" si="146"/>
        <v>0</v>
      </c>
      <c r="D3241" s="3"/>
      <c r="Q3241" s="1"/>
      <c r="V3241" s="22">
        <v>37939</v>
      </c>
      <c r="W3241" s="7">
        <v>0.89219999999999999</v>
      </c>
    </row>
    <row r="3242" spans="1:23" ht="16.8">
      <c r="A3242" s="1">
        <v>38183</v>
      </c>
      <c r="C3242" s="27">
        <f t="shared" si="146"/>
        <v>0</v>
      </c>
      <c r="D3242" s="3"/>
      <c r="Q3242" s="1"/>
      <c r="V3242" s="22">
        <v>37940</v>
      </c>
      <c r="W3242" s="7">
        <v>1.266</v>
      </c>
    </row>
    <row r="3243" spans="1:23" ht="16.8">
      <c r="A3243" s="1">
        <v>38184</v>
      </c>
      <c r="C3243" s="27">
        <f t="shared" si="146"/>
        <v>0</v>
      </c>
      <c r="D3243" s="3"/>
      <c r="Q3243" s="1"/>
      <c r="V3243" s="22">
        <v>37941</v>
      </c>
      <c r="W3243" s="7">
        <v>1.238</v>
      </c>
    </row>
    <row r="3244" spans="1:23" ht="16.8">
      <c r="A3244" s="1">
        <v>38185</v>
      </c>
      <c r="C3244" s="27">
        <f t="shared" si="146"/>
        <v>0</v>
      </c>
      <c r="D3244" s="3"/>
      <c r="Q3244" s="1"/>
      <c r="V3244" s="22">
        <v>37942</v>
      </c>
      <c r="W3244" s="7">
        <v>1.0740000000000001</v>
      </c>
    </row>
    <row r="3245" spans="1:23" ht="16.8">
      <c r="A3245" s="1">
        <v>38186</v>
      </c>
      <c r="C3245" s="27">
        <f t="shared" si="146"/>
        <v>0</v>
      </c>
      <c r="D3245" s="3"/>
      <c r="Q3245" s="1"/>
      <c r="V3245" s="22">
        <v>37943</v>
      </c>
      <c r="W3245" s="7">
        <v>0.88339999999999996</v>
      </c>
    </row>
    <row r="3246" spans="1:23" ht="16.8">
      <c r="A3246" s="1">
        <v>38187</v>
      </c>
      <c r="C3246" s="27">
        <f t="shared" si="146"/>
        <v>0</v>
      </c>
      <c r="D3246" s="3"/>
      <c r="Q3246" s="1"/>
      <c r="V3246" s="22">
        <v>37944</v>
      </c>
      <c r="W3246" s="7">
        <v>0.70679999999999998</v>
      </c>
    </row>
    <row r="3247" spans="1:23" ht="16.8">
      <c r="A3247" s="1">
        <v>38188</v>
      </c>
      <c r="C3247" s="27">
        <f t="shared" si="146"/>
        <v>0</v>
      </c>
      <c r="D3247" s="3"/>
      <c r="Q3247" s="1"/>
      <c r="V3247" s="22">
        <v>37945</v>
      </c>
      <c r="W3247" s="7">
        <v>0.55730000000000002</v>
      </c>
    </row>
    <row r="3248" spans="1:23" ht="16.8">
      <c r="A3248" s="1">
        <v>38189</v>
      </c>
      <c r="C3248" s="27">
        <f t="shared" si="146"/>
        <v>0</v>
      </c>
      <c r="D3248" s="3"/>
      <c r="Q3248" s="1"/>
      <c r="V3248" s="22">
        <v>37946</v>
      </c>
      <c r="W3248" s="7">
        <v>0.43590000000000001</v>
      </c>
    </row>
    <row r="3249" spans="1:23" ht="16.8">
      <c r="A3249" s="1">
        <v>38190</v>
      </c>
      <c r="C3249" s="27">
        <f t="shared" si="146"/>
        <v>0</v>
      </c>
      <c r="D3249" s="3"/>
      <c r="Q3249" s="1"/>
      <c r="V3249" s="22">
        <v>37947</v>
      </c>
      <c r="W3249" s="7">
        <v>0.33939999999999998</v>
      </c>
    </row>
    <row r="3250" spans="1:23" ht="16.8">
      <c r="A3250" s="1">
        <v>38191</v>
      </c>
      <c r="C3250" s="27">
        <f t="shared" si="146"/>
        <v>0</v>
      </c>
      <c r="D3250" s="3"/>
      <c r="Q3250" s="1"/>
      <c r="V3250" s="22">
        <v>37948</v>
      </c>
      <c r="W3250" s="7">
        <v>0.26350000000000001</v>
      </c>
    </row>
    <row r="3251" spans="1:23" ht="16.8">
      <c r="A3251" s="1">
        <v>38192</v>
      </c>
      <c r="C3251" s="27">
        <f t="shared" si="146"/>
        <v>0</v>
      </c>
      <c r="D3251" s="3"/>
      <c r="Q3251" s="1"/>
      <c r="V3251" s="22">
        <v>37949</v>
      </c>
      <c r="W3251" s="7">
        <v>0.2041</v>
      </c>
    </row>
    <row r="3252" spans="1:23" ht="16.8">
      <c r="A3252" s="1">
        <v>38193</v>
      </c>
      <c r="C3252" s="27">
        <f t="shared" si="146"/>
        <v>0</v>
      </c>
      <c r="D3252" s="3"/>
      <c r="Q3252" s="1"/>
      <c r="V3252" s="22">
        <v>37950</v>
      </c>
      <c r="W3252" s="7">
        <v>0.15809999999999999</v>
      </c>
    </row>
    <row r="3253" spans="1:23" ht="16.8">
      <c r="A3253" s="1">
        <v>38194</v>
      </c>
      <c r="C3253" s="27">
        <f t="shared" si="146"/>
        <v>0</v>
      </c>
      <c r="D3253" s="3"/>
      <c r="Q3253" s="1"/>
      <c r="V3253" s="22">
        <v>37951</v>
      </c>
      <c r="W3253" s="7">
        <v>0.12230000000000001</v>
      </c>
    </row>
    <row r="3254" spans="1:23" ht="16.8">
      <c r="A3254" s="1">
        <v>38195</v>
      </c>
      <c r="C3254" s="27">
        <f t="shared" si="146"/>
        <v>0</v>
      </c>
      <c r="D3254" s="3"/>
      <c r="Q3254" s="1"/>
      <c r="V3254" s="22">
        <v>37952</v>
      </c>
      <c r="W3254" s="7">
        <v>9.468E-2</v>
      </c>
    </row>
    <row r="3255" spans="1:23" ht="16.8">
      <c r="A3255" s="1">
        <v>38196</v>
      </c>
      <c r="C3255" s="27">
        <f t="shared" si="146"/>
        <v>0</v>
      </c>
      <c r="D3255" s="3"/>
      <c r="Q3255" s="1"/>
      <c r="V3255" s="22">
        <v>37953</v>
      </c>
      <c r="W3255" s="7">
        <v>7.3130000000000001E-2</v>
      </c>
    </row>
    <row r="3256" spans="1:23" ht="16.8">
      <c r="A3256" s="1">
        <v>38197</v>
      </c>
      <c r="C3256" s="27">
        <f t="shared" si="146"/>
        <v>0</v>
      </c>
      <c r="D3256" s="3"/>
      <c r="Q3256" s="1"/>
      <c r="V3256" s="22">
        <v>37954</v>
      </c>
      <c r="W3256" s="7">
        <v>5.6550000000000003E-2</v>
      </c>
    </row>
    <row r="3257" spans="1:23" ht="16.8">
      <c r="A3257" s="1">
        <v>38198</v>
      </c>
      <c r="C3257" s="27">
        <f t="shared" si="146"/>
        <v>0</v>
      </c>
      <c r="D3257" s="3"/>
      <c r="Q3257" s="1"/>
      <c r="V3257" s="22">
        <v>37955</v>
      </c>
      <c r="W3257" s="7">
        <v>4.3749999999999997E-2</v>
      </c>
    </row>
    <row r="3258" spans="1:23" ht="16.8">
      <c r="A3258" s="1">
        <v>38199</v>
      </c>
      <c r="C3258" s="27">
        <f t="shared" si="146"/>
        <v>0</v>
      </c>
      <c r="D3258" s="3"/>
      <c r="Q3258" s="1"/>
      <c r="V3258" s="22">
        <v>37956</v>
      </c>
      <c r="W3258" s="7">
        <v>5.6579999999999998E-2</v>
      </c>
    </row>
    <row r="3259" spans="1:23" ht="16.8">
      <c r="A3259" s="1">
        <v>38200</v>
      </c>
      <c r="C3259" s="27">
        <f t="shared" si="146"/>
        <v>0</v>
      </c>
      <c r="D3259" s="3"/>
      <c r="Q3259" s="1"/>
      <c r="V3259" s="22">
        <v>37957</v>
      </c>
      <c r="W3259" s="7">
        <v>0.14710000000000001</v>
      </c>
    </row>
    <row r="3260" spans="1:23" ht="16.8">
      <c r="A3260" s="1">
        <v>38201</v>
      </c>
      <c r="C3260" s="27">
        <f t="shared" si="146"/>
        <v>0</v>
      </c>
      <c r="D3260" s="3"/>
      <c r="Q3260" s="1"/>
      <c r="V3260" s="22">
        <v>37958</v>
      </c>
      <c r="W3260" s="7">
        <v>0.1943</v>
      </c>
    </row>
    <row r="3261" spans="1:23" ht="16.8">
      <c r="A3261" s="1">
        <v>38202</v>
      </c>
      <c r="C3261" s="27">
        <f t="shared" si="146"/>
        <v>0</v>
      </c>
      <c r="D3261" s="3"/>
      <c r="Q3261" s="1"/>
      <c r="V3261" s="22">
        <v>37959</v>
      </c>
      <c r="W3261" s="7">
        <v>0.18640000000000001</v>
      </c>
    </row>
    <row r="3262" spans="1:23" ht="16.8">
      <c r="A3262" s="1">
        <v>38203</v>
      </c>
      <c r="C3262" s="27">
        <f t="shared" si="146"/>
        <v>0</v>
      </c>
      <c r="D3262" s="3"/>
      <c r="Q3262" s="1"/>
      <c r="V3262" s="22">
        <v>37960</v>
      </c>
      <c r="W3262" s="7">
        <v>0.16039999999999999</v>
      </c>
    </row>
    <row r="3263" spans="1:23" ht="16.8">
      <c r="A3263" s="1">
        <v>38204</v>
      </c>
      <c r="C3263" s="27">
        <f t="shared" si="146"/>
        <v>0</v>
      </c>
      <c r="D3263" s="3"/>
      <c r="Q3263" s="1"/>
      <c r="V3263" s="22">
        <v>37961</v>
      </c>
      <c r="W3263" s="7">
        <v>0.13139999999999999</v>
      </c>
    </row>
    <row r="3264" spans="1:23" ht="16.8">
      <c r="A3264" s="1">
        <v>38205</v>
      </c>
      <c r="C3264" s="27">
        <f t="shared" si="146"/>
        <v>0</v>
      </c>
      <c r="D3264" s="3"/>
      <c r="Q3264" s="1"/>
      <c r="V3264" s="22">
        <v>37962</v>
      </c>
      <c r="W3264" s="7">
        <v>0.1048</v>
      </c>
    </row>
    <row r="3265" spans="1:23" ht="16.8">
      <c r="A3265" s="1">
        <v>38206</v>
      </c>
      <c r="C3265" s="27">
        <f t="shared" si="146"/>
        <v>0</v>
      </c>
      <c r="D3265" s="3"/>
      <c r="Q3265" s="1"/>
      <c r="V3265" s="22">
        <v>37963</v>
      </c>
      <c r="W3265" s="7">
        <v>0.18529999999999999</v>
      </c>
    </row>
    <row r="3266" spans="1:23" ht="16.8">
      <c r="A3266" s="1">
        <v>38207</v>
      </c>
      <c r="C3266" s="27">
        <f t="shared" si="146"/>
        <v>0</v>
      </c>
      <c r="D3266" s="3"/>
      <c r="Q3266" s="1"/>
      <c r="V3266" s="22">
        <v>37964</v>
      </c>
      <c r="W3266" s="7">
        <v>0.24460000000000001</v>
      </c>
    </row>
    <row r="3267" spans="1:23" ht="16.8">
      <c r="A3267" s="1">
        <v>38208</v>
      </c>
      <c r="C3267" s="27">
        <f t="shared" ref="C3267:C3330" si="147">W3510</f>
        <v>0</v>
      </c>
      <c r="D3267" s="3"/>
      <c r="Q3267" s="1"/>
      <c r="V3267" s="22">
        <v>37965</v>
      </c>
      <c r="W3267" s="7">
        <v>0.27510000000000001</v>
      </c>
    </row>
    <row r="3268" spans="1:23" ht="16.8">
      <c r="A3268" s="1">
        <v>38209</v>
      </c>
      <c r="B3268">
        <v>0.04</v>
      </c>
      <c r="C3268" s="27">
        <f t="shared" si="147"/>
        <v>0</v>
      </c>
      <c r="D3268" s="3"/>
      <c r="Q3268" s="1"/>
      <c r="V3268" s="22">
        <v>37966</v>
      </c>
      <c r="W3268" s="7">
        <v>0.35930000000000001</v>
      </c>
    </row>
    <row r="3269" spans="1:23" ht="16.8">
      <c r="A3269" s="1">
        <v>38210</v>
      </c>
      <c r="C3269" s="27">
        <f t="shared" si="147"/>
        <v>0</v>
      </c>
      <c r="D3269" s="3"/>
      <c r="Q3269" s="1"/>
      <c r="V3269" s="22">
        <v>37967</v>
      </c>
      <c r="W3269" s="7">
        <v>0.34360000000000002</v>
      </c>
    </row>
    <row r="3270" spans="1:23" ht="16.8">
      <c r="A3270" s="1">
        <v>38211</v>
      </c>
      <c r="C3270" s="27">
        <f t="shared" si="147"/>
        <v>0</v>
      </c>
      <c r="D3270" s="3"/>
      <c r="Q3270" s="1"/>
      <c r="V3270" s="22">
        <v>37968</v>
      </c>
      <c r="W3270" s="7">
        <v>0.29530000000000001</v>
      </c>
    </row>
    <row r="3271" spans="1:23" ht="16.8">
      <c r="A3271" s="1">
        <v>38212</v>
      </c>
      <c r="C3271" s="27">
        <f t="shared" si="147"/>
        <v>0</v>
      </c>
      <c r="D3271" s="3"/>
      <c r="Q3271" s="1"/>
      <c r="V3271" s="22">
        <v>37969</v>
      </c>
      <c r="W3271" s="7">
        <v>0.51160000000000005</v>
      </c>
    </row>
    <row r="3272" spans="1:23" ht="16.8">
      <c r="A3272" s="1">
        <v>38213</v>
      </c>
      <c r="C3272" s="27">
        <f t="shared" si="147"/>
        <v>0</v>
      </c>
      <c r="D3272" s="3"/>
      <c r="Q3272" s="1"/>
      <c r="V3272" s="22">
        <v>37970</v>
      </c>
      <c r="W3272" s="7">
        <v>0.56840000000000002</v>
      </c>
    </row>
    <row r="3273" spans="1:23" ht="16.8">
      <c r="A3273" s="1">
        <v>38214</v>
      </c>
      <c r="C3273" s="27">
        <f t="shared" si="147"/>
        <v>0</v>
      </c>
      <c r="D3273" s="3"/>
      <c r="Q3273" s="1"/>
      <c r="V3273" s="22">
        <v>37971</v>
      </c>
      <c r="W3273" s="7">
        <v>0.67359999999999998</v>
      </c>
    </row>
    <row r="3274" spans="1:23" ht="16.8">
      <c r="A3274" s="1">
        <v>38215</v>
      </c>
      <c r="C3274" s="27">
        <f t="shared" si="147"/>
        <v>0</v>
      </c>
      <c r="D3274" s="3"/>
      <c r="Q3274" s="1"/>
      <c r="V3274" s="22">
        <v>37972</v>
      </c>
      <c r="W3274" s="7">
        <v>1.1040000000000001</v>
      </c>
    </row>
    <row r="3275" spans="1:23" ht="16.8">
      <c r="A3275" s="1">
        <v>38216</v>
      </c>
      <c r="C3275" s="27">
        <f t="shared" si="147"/>
        <v>0</v>
      </c>
      <c r="D3275" s="3"/>
      <c r="Q3275" s="1"/>
      <c r="V3275" s="22">
        <v>37973</v>
      </c>
      <c r="W3275" s="7">
        <v>1.3140000000000001</v>
      </c>
    </row>
    <row r="3276" spans="1:23" ht="16.8">
      <c r="A3276" s="1">
        <v>38217</v>
      </c>
      <c r="C3276" s="27">
        <f t="shared" si="147"/>
        <v>0</v>
      </c>
      <c r="D3276" s="3"/>
      <c r="Q3276" s="1"/>
      <c r="V3276" s="22">
        <v>37974</v>
      </c>
      <c r="W3276" s="7">
        <v>1.224</v>
      </c>
    </row>
    <row r="3277" spans="1:23" ht="16.8">
      <c r="A3277" s="1">
        <v>38218</v>
      </c>
      <c r="C3277" s="27">
        <f t="shared" si="147"/>
        <v>0</v>
      </c>
      <c r="D3277" s="3"/>
      <c r="Q3277" s="1"/>
      <c r="V3277" s="22">
        <v>37975</v>
      </c>
      <c r="W3277" s="7">
        <v>1.04</v>
      </c>
    </row>
    <row r="3278" spans="1:23" ht="16.8">
      <c r="A3278" s="1">
        <v>38219</v>
      </c>
      <c r="C3278" s="27">
        <f t="shared" si="147"/>
        <v>0</v>
      </c>
      <c r="D3278" s="3"/>
      <c r="Q3278" s="1"/>
      <c r="V3278" s="22">
        <v>37976</v>
      </c>
      <c r="W3278" s="7">
        <v>0.84660000000000002</v>
      </c>
    </row>
    <row r="3279" spans="1:23" ht="16.8">
      <c r="A3279" s="1">
        <v>38220</v>
      </c>
      <c r="C3279" s="27">
        <f t="shared" si="147"/>
        <v>0</v>
      </c>
      <c r="D3279" s="3"/>
      <c r="Q3279" s="1"/>
      <c r="V3279" s="22">
        <v>37977</v>
      </c>
      <c r="W3279" s="7">
        <v>0.67369999999999997</v>
      </c>
    </row>
    <row r="3280" spans="1:23" ht="16.8">
      <c r="A3280" s="1">
        <v>38221</v>
      </c>
      <c r="C3280" s="27">
        <f t="shared" si="147"/>
        <v>0</v>
      </c>
      <c r="D3280" s="3"/>
      <c r="Q3280" s="1"/>
      <c r="V3280" s="22">
        <v>37978</v>
      </c>
      <c r="W3280" s="7">
        <v>0.52980000000000005</v>
      </c>
    </row>
    <row r="3281" spans="1:23" ht="16.8">
      <c r="A3281" s="1">
        <v>38222</v>
      </c>
      <c r="C3281" s="27">
        <f t="shared" si="147"/>
        <v>0</v>
      </c>
      <c r="D3281" s="3"/>
      <c r="Q3281" s="1"/>
      <c r="V3281" s="22">
        <v>37979</v>
      </c>
      <c r="W3281" s="7">
        <v>0.93069999999999997</v>
      </c>
    </row>
    <row r="3282" spans="1:23" ht="16.8">
      <c r="A3282" s="1">
        <v>38223</v>
      </c>
      <c r="C3282" s="27">
        <f t="shared" si="147"/>
        <v>0</v>
      </c>
      <c r="D3282" s="3"/>
      <c r="Q3282" s="1"/>
      <c r="V3282" s="22">
        <v>37980</v>
      </c>
      <c r="W3282" s="7">
        <v>1.395</v>
      </c>
    </row>
    <row r="3283" spans="1:23" ht="16.8">
      <c r="A3283" s="1">
        <v>38224</v>
      </c>
      <c r="C3283" s="27">
        <f t="shared" si="147"/>
        <v>0</v>
      </c>
      <c r="D3283" s="3"/>
      <c r="Q3283" s="1"/>
      <c r="V3283" s="22">
        <v>37981</v>
      </c>
      <c r="W3283" s="7">
        <v>1.6359999999999999</v>
      </c>
    </row>
    <row r="3284" spans="1:23" ht="16.8">
      <c r="A3284" s="1">
        <v>38225</v>
      </c>
      <c r="C3284" s="27">
        <f t="shared" si="147"/>
        <v>0</v>
      </c>
      <c r="D3284" s="3"/>
      <c r="Q3284" s="1"/>
      <c r="V3284" s="22">
        <v>37982</v>
      </c>
      <c r="W3284" s="7">
        <v>2.2349999999999999</v>
      </c>
    </row>
    <row r="3285" spans="1:23" ht="16.8">
      <c r="A3285" s="1">
        <v>38226</v>
      </c>
      <c r="C3285" s="27">
        <f t="shared" si="147"/>
        <v>0</v>
      </c>
      <c r="D3285" s="3"/>
      <c r="Q3285" s="1"/>
      <c r="V3285" s="22">
        <v>37983</v>
      </c>
      <c r="W3285" s="7">
        <v>2.1970000000000001</v>
      </c>
    </row>
    <row r="3286" spans="1:23" ht="16.8">
      <c r="A3286" s="1">
        <v>38227</v>
      </c>
      <c r="C3286" s="27">
        <f t="shared" si="147"/>
        <v>0</v>
      </c>
      <c r="D3286" s="3"/>
      <c r="Q3286" s="1"/>
      <c r="V3286" s="22">
        <v>37984</v>
      </c>
      <c r="W3286" s="7">
        <v>1.9059999999999999</v>
      </c>
    </row>
    <row r="3287" spans="1:23" ht="16.8">
      <c r="A3287" s="1">
        <v>38228</v>
      </c>
      <c r="C3287" s="27">
        <f t="shared" si="147"/>
        <v>0</v>
      </c>
      <c r="D3287" s="3"/>
      <c r="Q3287" s="1"/>
      <c r="V3287" s="22">
        <v>37985</v>
      </c>
      <c r="W3287" s="7">
        <v>1.615</v>
      </c>
    </row>
    <row r="3288" spans="1:23" ht="16.8">
      <c r="A3288" s="1">
        <v>38229</v>
      </c>
      <c r="C3288" s="27">
        <f t="shared" si="147"/>
        <v>0</v>
      </c>
      <c r="D3288" s="3"/>
      <c r="Q3288" s="1"/>
      <c r="V3288" s="22">
        <v>37986</v>
      </c>
      <c r="W3288" s="7">
        <v>1.8180000000000001</v>
      </c>
    </row>
    <row r="3289" spans="1:23" ht="16.8">
      <c r="A3289" s="1">
        <v>38230</v>
      </c>
      <c r="C3289" s="27">
        <f t="shared" si="147"/>
        <v>0</v>
      </c>
      <c r="D3289" s="3"/>
      <c r="Q3289" s="1"/>
      <c r="V3289" s="22">
        <v>37987</v>
      </c>
      <c r="W3289" s="7">
        <v>2.0569999999999999</v>
      </c>
    </row>
    <row r="3290" spans="1:23" ht="16.8">
      <c r="A3290" s="1">
        <v>38231</v>
      </c>
      <c r="C3290" s="27">
        <f t="shared" si="147"/>
        <v>0</v>
      </c>
      <c r="D3290" s="3"/>
      <c r="Q3290" s="1"/>
      <c r="V3290" s="22">
        <v>37988</v>
      </c>
      <c r="W3290" s="7">
        <v>2.9729999999999999</v>
      </c>
    </row>
    <row r="3291" spans="1:23" ht="16.8">
      <c r="A3291" s="1">
        <v>38232</v>
      </c>
      <c r="C3291" s="27">
        <f t="shared" si="147"/>
        <v>0</v>
      </c>
      <c r="D3291" s="3"/>
      <c r="Q3291" s="1"/>
      <c r="V3291" s="22">
        <v>37989</v>
      </c>
      <c r="W3291" s="7">
        <v>3.3370000000000002</v>
      </c>
    </row>
    <row r="3292" spans="1:23" ht="16.8">
      <c r="A3292" s="1">
        <v>38233</v>
      </c>
      <c r="C3292" s="27">
        <f t="shared" si="147"/>
        <v>0</v>
      </c>
      <c r="D3292" s="3"/>
      <c r="Q3292" s="1"/>
      <c r="V3292" s="22">
        <v>37990</v>
      </c>
      <c r="W3292" s="7">
        <v>3.6320000000000001</v>
      </c>
    </row>
    <row r="3293" spans="1:23" ht="16.8">
      <c r="A3293" s="1">
        <v>38234</v>
      </c>
      <c r="C3293" s="27">
        <f t="shared" si="147"/>
        <v>0</v>
      </c>
      <c r="D3293" s="3"/>
      <c r="Q3293" s="1"/>
      <c r="V3293" s="22">
        <v>37991</v>
      </c>
      <c r="W3293" s="7">
        <v>3.5760000000000001</v>
      </c>
    </row>
    <row r="3294" spans="1:23" ht="16.8">
      <c r="A3294" s="1">
        <v>38235</v>
      </c>
      <c r="C3294" s="27">
        <f t="shared" si="147"/>
        <v>0</v>
      </c>
      <c r="D3294" s="3"/>
      <c r="Q3294" s="1"/>
      <c r="V3294" s="22">
        <v>37992</v>
      </c>
      <c r="W3294" s="7">
        <v>3.3380000000000001</v>
      </c>
    </row>
    <row r="3295" spans="1:23" ht="16.8">
      <c r="A3295" s="1">
        <v>38236</v>
      </c>
      <c r="C3295" s="27">
        <f t="shared" si="147"/>
        <v>0</v>
      </c>
      <c r="D3295" s="3"/>
      <c r="Q3295" s="1"/>
      <c r="V3295" s="22">
        <v>37993</v>
      </c>
      <c r="W3295" s="7">
        <v>3.0609999999999999</v>
      </c>
    </row>
    <row r="3296" spans="1:23" ht="16.8">
      <c r="A3296" s="1">
        <v>38237</v>
      </c>
      <c r="C3296" s="27">
        <f t="shared" si="147"/>
        <v>0</v>
      </c>
      <c r="D3296" s="3"/>
      <c r="Q3296" s="1"/>
      <c r="V3296" s="22">
        <v>37994</v>
      </c>
      <c r="W3296" s="7">
        <v>2.754</v>
      </c>
    </row>
    <row r="3297" spans="1:23" ht="16.8">
      <c r="A3297" s="1">
        <v>38238</v>
      </c>
      <c r="C3297" s="27">
        <f t="shared" si="147"/>
        <v>0</v>
      </c>
      <c r="D3297" s="3"/>
      <c r="Q3297" s="1"/>
      <c r="V3297" s="22">
        <v>37995</v>
      </c>
      <c r="W3297" s="7">
        <v>2.617</v>
      </c>
    </row>
    <row r="3298" spans="1:23" ht="16.8">
      <c r="A3298" s="1">
        <v>38239</v>
      </c>
      <c r="C3298" s="27">
        <f t="shared" si="147"/>
        <v>0</v>
      </c>
      <c r="D3298" s="3"/>
      <c r="Q3298" s="1"/>
      <c r="V3298" s="22">
        <v>37996</v>
      </c>
      <c r="W3298" s="7">
        <v>2.488</v>
      </c>
    </row>
    <row r="3299" spans="1:23" ht="16.8">
      <c r="A3299" s="1">
        <v>38240</v>
      </c>
      <c r="C3299" s="27">
        <f t="shared" si="147"/>
        <v>3.326E-3</v>
      </c>
      <c r="D3299" s="3"/>
      <c r="Q3299" s="1"/>
      <c r="V3299" s="22">
        <v>37997</v>
      </c>
      <c r="W3299" s="7">
        <v>2.3769999999999998</v>
      </c>
    </row>
    <row r="3300" spans="1:23" ht="16.8">
      <c r="A3300" s="1">
        <v>38241</v>
      </c>
      <c r="C3300" s="27">
        <f t="shared" si="147"/>
        <v>3.8279999999999998E-3</v>
      </c>
      <c r="D3300" s="3"/>
      <c r="Q3300" s="1"/>
      <c r="V3300" s="22">
        <v>37998</v>
      </c>
      <c r="W3300" s="7">
        <v>2.6379999999999999</v>
      </c>
    </row>
    <row r="3301" spans="1:23" ht="16.8">
      <c r="A3301" s="1">
        <v>38242</v>
      </c>
      <c r="C3301" s="27">
        <f t="shared" si="147"/>
        <v>3.3800000000000002E-3</v>
      </c>
      <c r="D3301" s="3"/>
      <c r="Q3301" s="1"/>
      <c r="V3301" s="22">
        <v>37999</v>
      </c>
      <c r="W3301" s="7">
        <v>2.5750000000000002</v>
      </c>
    </row>
    <row r="3302" spans="1:23" ht="16.8">
      <c r="A3302" s="1">
        <v>38243</v>
      </c>
      <c r="C3302" s="27">
        <f t="shared" si="147"/>
        <v>2.8340000000000001E-3</v>
      </c>
      <c r="D3302" s="3"/>
      <c r="Q3302" s="1"/>
      <c r="V3302" s="22">
        <v>38000</v>
      </c>
      <c r="W3302" s="7">
        <v>2.4729999999999999</v>
      </c>
    </row>
    <row r="3303" spans="1:23" ht="16.8">
      <c r="A3303" s="1">
        <v>38244</v>
      </c>
      <c r="C3303" s="27">
        <f t="shared" si="147"/>
        <v>2.0590000000000001E-3</v>
      </c>
      <c r="D3303" s="3"/>
      <c r="Q3303" s="1"/>
      <c r="V3303" s="22">
        <v>38001</v>
      </c>
      <c r="W3303" s="7">
        <v>2.278</v>
      </c>
    </row>
    <row r="3304" spans="1:23" ht="16.8">
      <c r="A3304" s="1">
        <v>38245</v>
      </c>
      <c r="C3304" s="27">
        <f t="shared" si="147"/>
        <v>1.457E-3</v>
      </c>
      <c r="D3304" s="3"/>
      <c r="Q3304" s="1"/>
      <c r="V3304" s="22">
        <v>38002</v>
      </c>
      <c r="W3304" s="7">
        <v>2.0609999999999999</v>
      </c>
    </row>
    <row r="3305" spans="1:23" ht="16.8">
      <c r="A3305" s="1">
        <v>38246</v>
      </c>
      <c r="C3305" s="27">
        <f t="shared" si="147"/>
        <v>9.1870000000000005E-4</v>
      </c>
      <c r="D3305" s="3"/>
      <c r="Q3305" s="1"/>
      <c r="V3305" s="22">
        <v>38003</v>
      </c>
      <c r="W3305" s="7">
        <v>1.853</v>
      </c>
    </row>
    <row r="3306" spans="1:23" ht="16.8">
      <c r="A3306" s="1">
        <v>38247</v>
      </c>
      <c r="C3306" s="27">
        <f t="shared" si="147"/>
        <v>3.59E-4</v>
      </c>
      <c r="D3306" s="3"/>
      <c r="Q3306" s="1"/>
      <c r="V3306" s="22">
        <v>38004</v>
      </c>
      <c r="W3306" s="7">
        <v>1.665</v>
      </c>
    </row>
    <row r="3307" spans="1:23" ht="16.8">
      <c r="A3307" s="1">
        <v>38248</v>
      </c>
      <c r="C3307" s="27">
        <f t="shared" si="147"/>
        <v>2.0000000000000001E-4</v>
      </c>
      <c r="D3307" s="3"/>
      <c r="Q3307" s="1"/>
      <c r="V3307" s="22">
        <v>38005</v>
      </c>
      <c r="W3307" s="7">
        <v>1.452</v>
      </c>
    </row>
    <row r="3308" spans="1:23" ht="16.8">
      <c r="A3308" s="1">
        <v>38249</v>
      </c>
      <c r="C3308" s="27">
        <f t="shared" si="147"/>
        <v>1.108E-4</v>
      </c>
      <c r="D3308" s="3"/>
      <c r="Q3308" s="1"/>
      <c r="V3308" s="22">
        <v>38006</v>
      </c>
      <c r="W3308" s="7">
        <v>1.288</v>
      </c>
    </row>
    <row r="3309" spans="1:23" ht="16.8">
      <c r="A3309" s="1">
        <v>38250</v>
      </c>
      <c r="C3309" s="27">
        <f t="shared" si="147"/>
        <v>0</v>
      </c>
      <c r="D3309" s="3"/>
      <c r="Q3309" s="1"/>
      <c r="V3309" s="22">
        <v>38007</v>
      </c>
      <c r="W3309" s="7">
        <v>1.135</v>
      </c>
    </row>
    <row r="3310" spans="1:23" ht="16.8">
      <c r="A3310" s="1">
        <v>38251</v>
      </c>
      <c r="B3310">
        <v>4.3999999999999997E-2</v>
      </c>
      <c r="C3310" s="27">
        <f t="shared" si="147"/>
        <v>0</v>
      </c>
      <c r="D3310" s="3"/>
      <c r="Q3310" s="1"/>
      <c r="V3310" s="22">
        <v>38008</v>
      </c>
      <c r="W3310" s="7">
        <v>1.5409999999999999</v>
      </c>
    </row>
    <row r="3311" spans="1:23" ht="16.8">
      <c r="A3311" s="1">
        <v>38252</v>
      </c>
      <c r="C3311" s="27">
        <f t="shared" si="147"/>
        <v>0</v>
      </c>
      <c r="D3311" s="3"/>
      <c r="Q3311" s="1"/>
      <c r="V3311" s="22">
        <v>38009</v>
      </c>
      <c r="W3311" s="7">
        <v>1.6739999999999999</v>
      </c>
    </row>
    <row r="3312" spans="1:23" ht="16.8">
      <c r="A3312" s="1">
        <v>38253</v>
      </c>
      <c r="C3312" s="27">
        <f t="shared" si="147"/>
        <v>0</v>
      </c>
      <c r="D3312" s="3"/>
      <c r="Q3312" s="1"/>
      <c r="V3312" s="22">
        <v>38010</v>
      </c>
      <c r="W3312" s="7">
        <v>1.7829999999999999</v>
      </c>
    </row>
    <row r="3313" spans="1:23" ht="16.8">
      <c r="A3313" s="1">
        <v>38254</v>
      </c>
      <c r="C3313" s="27">
        <f t="shared" si="147"/>
        <v>0</v>
      </c>
      <c r="D3313" s="3"/>
      <c r="Q3313" s="1"/>
      <c r="V3313" s="22">
        <v>38011</v>
      </c>
      <c r="W3313" s="7">
        <v>1.7749999999999999</v>
      </c>
    </row>
    <row r="3314" spans="1:23" ht="16.8">
      <c r="A3314" s="1">
        <v>38255</v>
      </c>
      <c r="C3314" s="27">
        <f t="shared" si="147"/>
        <v>0</v>
      </c>
      <c r="D3314" s="3"/>
      <c r="Q3314" s="1"/>
      <c r="V3314" s="22">
        <v>38012</v>
      </c>
      <c r="W3314" s="7">
        <v>1.7569999999999999</v>
      </c>
    </row>
    <row r="3315" spans="1:23" ht="16.8">
      <c r="A3315" s="1">
        <v>38256</v>
      </c>
      <c r="C3315" s="27">
        <f t="shared" si="147"/>
        <v>0</v>
      </c>
      <c r="D3315" s="3"/>
      <c r="Q3315" s="1"/>
      <c r="V3315" s="22">
        <v>38013</v>
      </c>
      <c r="W3315" s="7">
        <v>2.2040000000000002</v>
      </c>
    </row>
    <row r="3316" spans="1:23" ht="16.8">
      <c r="A3316" s="1">
        <v>38257</v>
      </c>
      <c r="C3316" s="27">
        <f t="shared" si="147"/>
        <v>0</v>
      </c>
      <c r="D3316" s="3"/>
      <c r="Q3316" s="1"/>
      <c r="V3316" s="22">
        <v>38014</v>
      </c>
      <c r="W3316" s="7">
        <v>2.3860000000000001</v>
      </c>
    </row>
    <row r="3317" spans="1:23" ht="16.8">
      <c r="A3317" s="1">
        <v>38258</v>
      </c>
      <c r="C3317" s="27">
        <f t="shared" si="147"/>
        <v>0</v>
      </c>
      <c r="D3317" s="3"/>
      <c r="Q3317" s="1"/>
      <c r="V3317" s="22">
        <v>38015</v>
      </c>
      <c r="W3317" s="7">
        <v>2.2959999999999998</v>
      </c>
    </row>
    <row r="3318" spans="1:23" ht="16.8">
      <c r="A3318" s="1">
        <v>38259</v>
      </c>
      <c r="C3318" s="27">
        <f t="shared" si="147"/>
        <v>0</v>
      </c>
      <c r="D3318" s="3"/>
      <c r="Q3318" s="1"/>
      <c r="V3318" s="22">
        <v>38016</v>
      </c>
      <c r="W3318" s="7">
        <v>2.3940000000000001</v>
      </c>
    </row>
    <row r="3319" spans="1:23" ht="16.8">
      <c r="A3319" s="1">
        <v>38260</v>
      </c>
      <c r="C3319" s="27">
        <f t="shared" si="147"/>
        <v>0</v>
      </c>
      <c r="D3319" s="3"/>
      <c r="Q3319" s="1"/>
      <c r="V3319" s="22">
        <v>38017</v>
      </c>
      <c r="W3319" s="7">
        <v>2.6429999999999998</v>
      </c>
    </row>
    <row r="3320" spans="1:23" ht="16.8">
      <c r="A3320" s="1">
        <v>38261</v>
      </c>
      <c r="C3320" s="27">
        <f t="shared" si="147"/>
        <v>0</v>
      </c>
      <c r="D3320" s="3"/>
      <c r="Q3320" s="1"/>
      <c r="V3320" s="22">
        <v>38018</v>
      </c>
      <c r="W3320" s="7">
        <v>2.57</v>
      </c>
    </row>
    <row r="3321" spans="1:23" ht="16.8">
      <c r="A3321" s="1">
        <v>38262</v>
      </c>
      <c r="C3321" s="27">
        <f t="shared" si="147"/>
        <v>0</v>
      </c>
      <c r="D3321" s="3"/>
      <c r="Q3321" s="1"/>
      <c r="V3321" s="22">
        <v>38019</v>
      </c>
      <c r="W3321" s="7">
        <v>2.2999999999999998</v>
      </c>
    </row>
    <row r="3322" spans="1:23" ht="16.8">
      <c r="A3322" s="1">
        <v>38263</v>
      </c>
      <c r="C3322" s="27">
        <f t="shared" si="147"/>
        <v>0</v>
      </c>
      <c r="D3322" s="3"/>
      <c r="Q3322" s="1"/>
      <c r="V3322" s="22">
        <v>38020</v>
      </c>
      <c r="W3322" s="7">
        <v>2.0369999999999999</v>
      </c>
    </row>
    <row r="3323" spans="1:23" ht="16.8">
      <c r="A3323" s="1">
        <v>38264</v>
      </c>
      <c r="C3323" s="27">
        <f t="shared" si="147"/>
        <v>0</v>
      </c>
      <c r="D3323" s="3"/>
      <c r="Q3323" s="1"/>
      <c r="V3323" s="22">
        <v>38021</v>
      </c>
      <c r="W3323" s="7">
        <v>1.8260000000000001</v>
      </c>
    </row>
    <row r="3324" spans="1:23" ht="16.8">
      <c r="A3324" s="1">
        <v>38265</v>
      </c>
      <c r="C3324" s="27">
        <f t="shared" si="147"/>
        <v>0</v>
      </c>
      <c r="D3324" s="3"/>
      <c r="Q3324" s="1"/>
      <c r="V3324" s="22">
        <v>38022</v>
      </c>
      <c r="W3324" s="7">
        <v>1.7010000000000001</v>
      </c>
    </row>
    <row r="3325" spans="1:23" ht="16.8">
      <c r="A3325" s="1">
        <v>38266</v>
      </c>
      <c r="C3325" s="27">
        <f t="shared" si="147"/>
        <v>0</v>
      </c>
      <c r="D3325" s="3"/>
      <c r="Q3325" s="1"/>
      <c r="V3325" s="22">
        <v>38023</v>
      </c>
      <c r="W3325" s="7">
        <v>1.458</v>
      </c>
    </row>
    <row r="3326" spans="1:23" ht="16.8">
      <c r="A3326" s="1">
        <v>38267</v>
      </c>
      <c r="C3326" s="27">
        <f t="shared" si="147"/>
        <v>0</v>
      </c>
      <c r="D3326" s="3"/>
      <c r="Q3326" s="1"/>
      <c r="V3326" s="22">
        <v>38024</v>
      </c>
      <c r="W3326" s="7">
        <v>1.2669999999999999</v>
      </c>
    </row>
    <row r="3327" spans="1:23" ht="16.8">
      <c r="A3327" s="1">
        <v>38268</v>
      </c>
      <c r="C3327" s="27">
        <f t="shared" si="147"/>
        <v>0.17460000000000001</v>
      </c>
      <c r="D3327" s="3"/>
      <c r="Q3327" s="1"/>
      <c r="V3327" s="22">
        <v>38025</v>
      </c>
      <c r="W3327" s="7">
        <v>1.163</v>
      </c>
    </row>
    <row r="3328" spans="1:23" ht="16.8">
      <c r="A3328" s="1">
        <v>38269</v>
      </c>
      <c r="C3328" s="27">
        <f t="shared" si="147"/>
        <v>0.21340000000000001</v>
      </c>
      <c r="D3328" s="3"/>
      <c r="Q3328" s="1"/>
      <c r="V3328" s="22">
        <v>38026</v>
      </c>
      <c r="W3328" s="7">
        <v>1.0289999999999999</v>
      </c>
    </row>
    <row r="3329" spans="1:23" ht="16.8">
      <c r="A3329" s="1">
        <v>38270</v>
      </c>
      <c r="C3329" s="27">
        <f t="shared" si="147"/>
        <v>0.2</v>
      </c>
      <c r="D3329" s="3"/>
      <c r="Q3329" s="1"/>
      <c r="V3329" s="22">
        <v>38027</v>
      </c>
      <c r="W3329" s="7">
        <v>0.94289999999999996</v>
      </c>
    </row>
    <row r="3330" spans="1:23" ht="16.8">
      <c r="A3330" s="1">
        <v>38271</v>
      </c>
      <c r="C3330" s="27">
        <f t="shared" si="147"/>
        <v>0.1706</v>
      </c>
      <c r="D3330" s="3"/>
      <c r="Q3330" s="1"/>
      <c r="V3330" s="22">
        <v>38028</v>
      </c>
      <c r="W3330" s="7">
        <v>0.90459999999999996</v>
      </c>
    </row>
    <row r="3331" spans="1:23" ht="16.8">
      <c r="A3331" s="1">
        <v>38272</v>
      </c>
      <c r="C3331" s="27">
        <f t="shared" ref="C3331:C3394" si="148">W3574</f>
        <v>0.13880000000000001</v>
      </c>
      <c r="D3331" s="3"/>
      <c r="Q3331" s="1"/>
      <c r="V3331" s="22">
        <v>38029</v>
      </c>
      <c r="W3331" s="7">
        <v>0.79179999999999995</v>
      </c>
    </row>
    <row r="3332" spans="1:23" ht="16.8">
      <c r="A3332" s="1">
        <v>38273</v>
      </c>
      <c r="C3332" s="27">
        <f t="shared" si="148"/>
        <v>0.1105</v>
      </c>
      <c r="D3332" s="3"/>
      <c r="Q3332" s="1"/>
      <c r="V3332" s="22">
        <v>38030</v>
      </c>
      <c r="W3332" s="7">
        <v>0.76680000000000004</v>
      </c>
    </row>
    <row r="3333" spans="1:23" ht="16.8">
      <c r="A3333" s="1">
        <v>38274</v>
      </c>
      <c r="C3333" s="27">
        <f t="shared" si="148"/>
        <v>8.6790000000000006E-2</v>
      </c>
      <c r="D3333" s="3"/>
      <c r="Q3333" s="1"/>
      <c r="V3333" s="22">
        <v>38031</v>
      </c>
      <c r="W3333" s="7">
        <v>0.71360000000000001</v>
      </c>
    </row>
    <row r="3334" spans="1:23" ht="16.8">
      <c r="A3334" s="1">
        <v>38275</v>
      </c>
      <c r="C3334" s="27">
        <f t="shared" si="148"/>
        <v>6.7629999999999996E-2</v>
      </c>
      <c r="D3334" s="3"/>
      <c r="Q3334" s="1"/>
      <c r="V3334" s="22">
        <v>38032</v>
      </c>
      <c r="W3334" s="7">
        <v>0.66469999999999996</v>
      </c>
    </row>
    <row r="3335" spans="1:23" ht="16.8">
      <c r="A3335" s="1">
        <v>38276</v>
      </c>
      <c r="C3335" s="27">
        <f t="shared" si="148"/>
        <v>5.2569999999999999E-2</v>
      </c>
      <c r="D3335" s="3"/>
      <c r="Q3335" s="1"/>
      <c r="V3335" s="22">
        <v>38033</v>
      </c>
      <c r="W3335" s="7">
        <v>1.3959999999999999</v>
      </c>
    </row>
    <row r="3336" spans="1:23" ht="16.8">
      <c r="A3336" s="1">
        <v>38277</v>
      </c>
      <c r="C3336" s="27">
        <f t="shared" si="148"/>
        <v>4.054E-2</v>
      </c>
      <c r="D3336" s="3"/>
      <c r="Q3336" s="1"/>
      <c r="V3336" s="22">
        <v>38034</v>
      </c>
      <c r="W3336" s="7">
        <v>1.68</v>
      </c>
    </row>
    <row r="3337" spans="1:23" ht="16.8">
      <c r="A3337" s="1">
        <v>38278</v>
      </c>
      <c r="C3337" s="27">
        <f t="shared" si="148"/>
        <v>3.1199999999999999E-2</v>
      </c>
      <c r="D3337" s="3"/>
      <c r="Q3337" s="1"/>
      <c r="V3337" s="22">
        <v>38035</v>
      </c>
      <c r="W3337" s="7">
        <v>2.6989999999999998</v>
      </c>
    </row>
    <row r="3338" spans="1:23" ht="16.8">
      <c r="A3338" s="1">
        <v>38279</v>
      </c>
      <c r="C3338" s="27">
        <f t="shared" si="148"/>
        <v>2.4070000000000001E-2</v>
      </c>
      <c r="D3338" s="3"/>
      <c r="Q3338" s="1"/>
      <c r="V3338" s="22">
        <v>38036</v>
      </c>
      <c r="W3338" s="7">
        <v>2.9830000000000001</v>
      </c>
    </row>
    <row r="3339" spans="1:23" ht="16.8">
      <c r="A3339" s="1">
        <v>38280</v>
      </c>
      <c r="C3339" s="27">
        <f t="shared" si="148"/>
        <v>1.8429999999999998E-2</v>
      </c>
      <c r="D3339" s="3"/>
      <c r="Q3339" s="1"/>
      <c r="V3339" s="22">
        <v>38037</v>
      </c>
      <c r="W3339" s="7">
        <v>2.851</v>
      </c>
    </row>
    <row r="3340" spans="1:23" ht="16.8">
      <c r="A3340" s="1">
        <v>38281</v>
      </c>
      <c r="C3340" s="27">
        <f t="shared" si="148"/>
        <v>1.4250000000000001E-2</v>
      </c>
      <c r="D3340" s="3"/>
      <c r="Q3340" s="1"/>
      <c r="V3340" s="22">
        <v>38038</v>
      </c>
      <c r="W3340" s="7">
        <v>2.5539999999999998</v>
      </c>
    </row>
    <row r="3341" spans="1:23" ht="16.8">
      <c r="A3341" s="1">
        <v>38282</v>
      </c>
      <c r="C3341" s="27">
        <f t="shared" si="148"/>
        <v>1.081E-2</v>
      </c>
      <c r="D3341" s="3"/>
      <c r="Q3341" s="1"/>
      <c r="V3341" s="22">
        <v>38039</v>
      </c>
      <c r="W3341" s="7">
        <v>2.214</v>
      </c>
    </row>
    <row r="3342" spans="1:23" ht="16.8">
      <c r="A3342" s="1">
        <v>38283</v>
      </c>
      <c r="C3342" s="27">
        <f t="shared" si="148"/>
        <v>8.2690000000000003E-3</v>
      </c>
      <c r="D3342" s="3"/>
      <c r="Q3342" s="1"/>
      <c r="V3342" s="22">
        <v>38040</v>
      </c>
      <c r="W3342" s="7">
        <v>1.89</v>
      </c>
    </row>
    <row r="3343" spans="1:23" ht="16.8">
      <c r="A3343" s="1">
        <v>38284</v>
      </c>
      <c r="C3343" s="27">
        <f t="shared" si="148"/>
        <v>6.1269999999999996E-3</v>
      </c>
      <c r="D3343" s="3"/>
      <c r="Q3343" s="1"/>
      <c r="V3343" s="22">
        <v>38041</v>
      </c>
      <c r="W3343" s="7">
        <v>1.587</v>
      </c>
    </row>
    <row r="3344" spans="1:23" ht="16.8">
      <c r="A3344" s="1">
        <v>38285</v>
      </c>
      <c r="B3344">
        <v>3.9E-2</v>
      </c>
      <c r="C3344" s="27">
        <f t="shared" si="148"/>
        <v>4.6410000000000002E-3</v>
      </c>
      <c r="D3344" s="3"/>
      <c r="Q3344" s="1"/>
      <c r="V3344" s="22">
        <v>38042</v>
      </c>
      <c r="W3344" s="7">
        <v>1.3959999999999999</v>
      </c>
    </row>
    <row r="3345" spans="1:23" ht="16.8">
      <c r="A3345" s="1">
        <v>38286</v>
      </c>
      <c r="C3345" s="27">
        <f t="shared" si="148"/>
        <v>3.5249999999999999E-3</v>
      </c>
      <c r="D3345" s="3"/>
      <c r="Q3345" s="1"/>
      <c r="V3345" s="22">
        <v>38043</v>
      </c>
      <c r="W3345" s="7">
        <v>1.2250000000000001</v>
      </c>
    </row>
    <row r="3346" spans="1:23" ht="16.8">
      <c r="A3346" s="1">
        <v>38287</v>
      </c>
      <c r="C3346" s="27">
        <f t="shared" si="148"/>
        <v>2.6610000000000002E-3</v>
      </c>
      <c r="D3346" s="3"/>
      <c r="Q3346" s="1"/>
      <c r="V3346" s="22">
        <v>38044</v>
      </c>
      <c r="W3346" s="7">
        <v>1.006</v>
      </c>
    </row>
    <row r="3347" spans="1:23" ht="16.8">
      <c r="A3347" s="1">
        <v>38288</v>
      </c>
      <c r="C3347" s="27">
        <f t="shared" si="148"/>
        <v>1.9040000000000001E-3</v>
      </c>
      <c r="D3347" s="3"/>
      <c r="Q3347" s="1"/>
      <c r="V3347" s="22">
        <v>38045</v>
      </c>
      <c r="W3347" s="7">
        <v>0.88439999999999996</v>
      </c>
    </row>
    <row r="3348" spans="1:23" ht="16.8">
      <c r="A3348" s="1">
        <v>38289</v>
      </c>
      <c r="C3348" s="27">
        <f t="shared" si="148"/>
        <v>1.371E-3</v>
      </c>
      <c r="D3348" s="3"/>
      <c r="Q3348" s="1"/>
      <c r="V3348" s="22">
        <v>38046</v>
      </c>
      <c r="W3348" s="7">
        <v>0.82379999999999998</v>
      </c>
    </row>
    <row r="3349" spans="1:23" ht="16.8">
      <c r="A3349" s="1">
        <v>38290</v>
      </c>
      <c r="C3349" s="27">
        <f t="shared" si="148"/>
        <v>9.0680000000000003E-4</v>
      </c>
      <c r="D3349" s="3"/>
      <c r="Q3349" s="1"/>
      <c r="V3349" s="22">
        <v>38047</v>
      </c>
      <c r="W3349" s="7">
        <v>0.73860000000000003</v>
      </c>
    </row>
    <row r="3350" spans="1:23" ht="16.8">
      <c r="A3350" s="1">
        <v>38291</v>
      </c>
      <c r="C3350" s="27">
        <f t="shared" si="148"/>
        <v>6.8860000000000004E-4</v>
      </c>
      <c r="D3350" s="3"/>
      <c r="Q3350" s="1"/>
      <c r="V3350" s="22">
        <v>38048</v>
      </c>
      <c r="W3350" s="7">
        <v>0.6079</v>
      </c>
    </row>
    <row r="3351" spans="1:23" ht="16.8">
      <c r="A3351" s="1">
        <v>38292</v>
      </c>
      <c r="C3351" s="27">
        <f t="shared" si="148"/>
        <v>2.23E-4</v>
      </c>
      <c r="D3351" s="3"/>
      <c r="Q3351" s="1"/>
      <c r="V3351" s="22">
        <v>38049</v>
      </c>
      <c r="W3351" s="7">
        <v>0.6089</v>
      </c>
    </row>
    <row r="3352" spans="1:23" ht="16.8">
      <c r="A3352" s="1">
        <v>38293</v>
      </c>
      <c r="C3352" s="27">
        <f t="shared" si="148"/>
        <v>0</v>
      </c>
      <c r="D3352" s="3"/>
      <c r="Q3352" s="1"/>
      <c r="V3352" s="22">
        <v>38050</v>
      </c>
      <c r="W3352" s="7">
        <v>0.62219999999999998</v>
      </c>
    </row>
    <row r="3353" spans="1:23" ht="16.8">
      <c r="A3353" s="1">
        <v>38294</v>
      </c>
      <c r="C3353" s="27">
        <f t="shared" si="148"/>
        <v>4.8900000000000003E-5</v>
      </c>
      <c r="D3353" s="3"/>
      <c r="Q3353" s="1"/>
      <c r="V3353" s="22">
        <v>38051</v>
      </c>
      <c r="W3353" s="7">
        <v>0.81089999999999995</v>
      </c>
    </row>
    <row r="3354" spans="1:23" ht="16.8">
      <c r="A3354" s="1">
        <v>38295</v>
      </c>
      <c r="C3354" s="27">
        <f t="shared" si="148"/>
        <v>0</v>
      </c>
      <c r="D3354" s="3"/>
      <c r="Q3354" s="1"/>
      <c r="V3354" s="22">
        <v>38052</v>
      </c>
      <c r="W3354" s="7">
        <v>0.87870000000000004</v>
      </c>
    </row>
    <row r="3355" spans="1:23" ht="16.8">
      <c r="A3355" s="1">
        <v>38296</v>
      </c>
      <c r="C3355" s="27">
        <f t="shared" si="148"/>
        <v>3.601E-2</v>
      </c>
      <c r="D3355" s="3"/>
      <c r="Q3355" s="1"/>
      <c r="V3355" s="22">
        <v>38053</v>
      </c>
      <c r="W3355" s="7">
        <v>0.82950000000000002</v>
      </c>
    </row>
    <row r="3356" spans="1:23" ht="16.8">
      <c r="A3356" s="1">
        <v>38297</v>
      </c>
      <c r="C3356" s="27">
        <f t="shared" si="148"/>
        <v>4.376E-2</v>
      </c>
      <c r="D3356" s="3"/>
      <c r="Q3356" s="1"/>
      <c r="V3356" s="22">
        <v>38054</v>
      </c>
      <c r="W3356" s="7">
        <v>0.67500000000000004</v>
      </c>
    </row>
    <row r="3357" spans="1:23" ht="16.8">
      <c r="A3357" s="1">
        <v>38298</v>
      </c>
      <c r="C3357" s="27">
        <f t="shared" si="148"/>
        <v>0.115</v>
      </c>
      <c r="D3357" s="3"/>
      <c r="Q3357" s="1"/>
      <c r="V3357" s="22">
        <v>38055</v>
      </c>
      <c r="W3357" s="7">
        <v>0.6371</v>
      </c>
    </row>
    <row r="3358" spans="1:23" ht="16.8">
      <c r="A3358" s="1">
        <v>38299</v>
      </c>
      <c r="C3358" s="27">
        <f t="shared" si="148"/>
        <v>0.12520000000000001</v>
      </c>
      <c r="D3358" s="3"/>
      <c r="Q3358" s="1"/>
      <c r="V3358" s="22">
        <v>38056</v>
      </c>
      <c r="W3358" s="7">
        <v>0.54730000000000001</v>
      </c>
    </row>
    <row r="3359" spans="1:23" ht="16.8">
      <c r="A3359" s="1">
        <v>38300</v>
      </c>
      <c r="C3359" s="27">
        <f t="shared" si="148"/>
        <v>0.37659999999999999</v>
      </c>
      <c r="D3359" s="3"/>
      <c r="Q3359" s="1"/>
      <c r="V3359" s="22">
        <v>38057</v>
      </c>
      <c r="W3359" s="7">
        <v>0.53169999999999995</v>
      </c>
    </row>
    <row r="3360" spans="1:23" ht="16.8">
      <c r="A3360" s="1">
        <v>38301</v>
      </c>
      <c r="C3360" s="27">
        <f t="shared" si="148"/>
        <v>0.41689999999999999</v>
      </c>
      <c r="D3360" s="3"/>
      <c r="Q3360" s="1"/>
      <c r="V3360" s="22">
        <v>38058</v>
      </c>
      <c r="W3360" s="7">
        <v>0.4728</v>
      </c>
    </row>
    <row r="3361" spans="1:23" ht="16.8">
      <c r="A3361" s="1">
        <v>38302</v>
      </c>
      <c r="C3361" s="27">
        <f t="shared" si="148"/>
        <v>0.37880000000000003</v>
      </c>
      <c r="D3361" s="3"/>
      <c r="Q3361" s="1"/>
      <c r="V3361" s="22">
        <v>38059</v>
      </c>
      <c r="W3361" s="7">
        <v>0.38159999999999999</v>
      </c>
    </row>
    <row r="3362" spans="1:23" ht="16.8">
      <c r="A3362" s="1">
        <v>38303</v>
      </c>
      <c r="C3362" s="27">
        <f t="shared" si="148"/>
        <v>0.31840000000000002</v>
      </c>
      <c r="D3362" s="3"/>
      <c r="Q3362" s="1"/>
      <c r="V3362" s="22">
        <v>38060</v>
      </c>
      <c r="W3362" s="7">
        <v>0.36270000000000002</v>
      </c>
    </row>
    <row r="3363" spans="1:23" ht="16.8">
      <c r="A3363" s="1">
        <v>38304</v>
      </c>
      <c r="C3363" s="27">
        <f t="shared" si="148"/>
        <v>0.2576</v>
      </c>
      <c r="D3363" s="3"/>
      <c r="Q3363" s="1"/>
      <c r="V3363" s="22">
        <v>38061</v>
      </c>
      <c r="W3363" s="7">
        <v>0.2545</v>
      </c>
    </row>
    <row r="3364" spans="1:23" ht="16.8">
      <c r="A3364" s="1">
        <v>38305</v>
      </c>
      <c r="C3364" s="27">
        <f t="shared" si="148"/>
        <v>0.20430000000000001</v>
      </c>
      <c r="D3364" s="3"/>
      <c r="Q3364" s="1"/>
      <c r="V3364" s="22">
        <v>38062</v>
      </c>
      <c r="W3364" s="7">
        <v>0.2268</v>
      </c>
    </row>
    <row r="3365" spans="1:23" ht="16.8">
      <c r="A3365" s="1">
        <v>38306</v>
      </c>
      <c r="B3365">
        <v>5.3999999999999999E-2</v>
      </c>
      <c r="C3365" s="27">
        <f t="shared" si="148"/>
        <v>0.16039999999999999</v>
      </c>
      <c r="D3365" s="3"/>
      <c r="Q3365" s="1"/>
      <c r="V3365" s="22">
        <v>38063</v>
      </c>
      <c r="W3365" s="7">
        <v>0.20660000000000001</v>
      </c>
    </row>
    <row r="3366" spans="1:23" ht="16.8">
      <c r="A3366" s="1">
        <v>38307</v>
      </c>
      <c r="C3366" s="27">
        <f t="shared" si="148"/>
        <v>0.125</v>
      </c>
      <c r="D3366" s="3"/>
      <c r="Q3366" s="1"/>
      <c r="V3366" s="22">
        <v>38064</v>
      </c>
      <c r="W3366" s="7">
        <v>0.15790000000000001</v>
      </c>
    </row>
    <row r="3367" spans="1:23" ht="16.8">
      <c r="A3367" s="1">
        <v>38308</v>
      </c>
      <c r="C3367" s="27">
        <f t="shared" si="148"/>
        <v>9.7100000000000006E-2</v>
      </c>
      <c r="D3367" s="3"/>
      <c r="Q3367" s="1"/>
      <c r="V3367" s="22">
        <v>38065</v>
      </c>
      <c r="W3367" s="7">
        <v>0.1585</v>
      </c>
    </row>
    <row r="3368" spans="1:23" ht="16.8">
      <c r="A3368" s="1">
        <v>38309</v>
      </c>
      <c r="C3368" s="27">
        <f t="shared" si="148"/>
        <v>0.75829999999999997</v>
      </c>
      <c r="D3368" s="3"/>
      <c r="Q3368" s="1"/>
      <c r="V3368" s="22">
        <v>38066</v>
      </c>
      <c r="W3368" s="7">
        <v>0.1394</v>
      </c>
    </row>
    <row r="3369" spans="1:23" ht="16.8">
      <c r="A3369" s="1">
        <v>38310</v>
      </c>
      <c r="C3369" s="27">
        <f t="shared" si="148"/>
        <v>0.89359999999999995</v>
      </c>
      <c r="D3369" s="3"/>
      <c r="Q3369" s="1"/>
      <c r="V3369" s="22">
        <v>38067</v>
      </c>
      <c r="W3369" s="7">
        <v>0.1061</v>
      </c>
    </row>
    <row r="3370" spans="1:23" ht="16.8">
      <c r="A3370" s="1">
        <v>38311</v>
      </c>
      <c r="C3370" s="27">
        <f t="shared" si="148"/>
        <v>0.82930000000000004</v>
      </c>
      <c r="D3370" s="3"/>
      <c r="Q3370" s="1"/>
      <c r="V3370" s="22">
        <v>38068</v>
      </c>
      <c r="W3370" s="7">
        <v>0.13189999999999999</v>
      </c>
    </row>
    <row r="3371" spans="1:23" ht="16.8">
      <c r="A3371" s="1">
        <v>38312</v>
      </c>
      <c r="C3371" s="27">
        <f t="shared" si="148"/>
        <v>0.70350000000000001</v>
      </c>
      <c r="D3371" s="3"/>
      <c r="Q3371" s="1"/>
      <c r="V3371" s="22">
        <v>38069</v>
      </c>
      <c r="W3371" s="7">
        <v>6.182E-2</v>
      </c>
    </row>
    <row r="3372" spans="1:23" ht="16.8">
      <c r="A3372" s="1">
        <v>38313</v>
      </c>
      <c r="C3372" s="27">
        <f t="shared" si="148"/>
        <v>0.85089999999999999</v>
      </c>
      <c r="D3372" s="3"/>
      <c r="Q3372" s="1"/>
      <c r="V3372" s="22">
        <v>38070</v>
      </c>
      <c r="W3372" s="7">
        <v>2.8889999999999999E-2</v>
      </c>
    </row>
    <row r="3373" spans="1:23" ht="16.8">
      <c r="A3373" s="1">
        <v>38314</v>
      </c>
      <c r="C3373" s="27">
        <f t="shared" si="148"/>
        <v>0.79590000000000005</v>
      </c>
      <c r="D3373" s="3"/>
      <c r="Q3373" s="1"/>
      <c r="V3373" s="22">
        <v>38071</v>
      </c>
      <c r="W3373" s="7">
        <v>1.417E-2</v>
      </c>
    </row>
    <row r="3374" spans="1:23" ht="16.8">
      <c r="A3374" s="1">
        <v>38315</v>
      </c>
      <c r="C3374" s="27">
        <f t="shared" si="148"/>
        <v>0.67749999999999999</v>
      </c>
      <c r="D3374" s="3"/>
      <c r="Q3374" s="1"/>
      <c r="V3374" s="22">
        <v>38072</v>
      </c>
      <c r="W3374" s="7">
        <v>1.234E-2</v>
      </c>
    </row>
    <row r="3375" spans="1:23" ht="16.8">
      <c r="A3375" s="1">
        <v>38316</v>
      </c>
      <c r="C3375" s="27">
        <f t="shared" si="148"/>
        <v>0.55200000000000005</v>
      </c>
      <c r="D3375" s="3"/>
      <c r="Q3375" s="1"/>
      <c r="V3375" s="22">
        <v>38073</v>
      </c>
      <c r="W3375" s="7">
        <v>5.7039999999999999E-3</v>
      </c>
    </row>
    <row r="3376" spans="1:23" ht="16.8">
      <c r="A3376" s="1">
        <v>38317</v>
      </c>
      <c r="C3376" s="27">
        <f t="shared" si="148"/>
        <v>0.46539999999999998</v>
      </c>
      <c r="D3376" s="3"/>
      <c r="Q3376" s="1"/>
      <c r="V3376" s="22">
        <v>38074</v>
      </c>
      <c r="W3376" s="7">
        <v>2.7290000000000001E-3</v>
      </c>
    </row>
    <row r="3377" spans="1:23" ht="16.8">
      <c r="A3377" s="1">
        <v>38318</v>
      </c>
      <c r="C3377" s="27">
        <f t="shared" si="148"/>
        <v>0.37709999999999999</v>
      </c>
      <c r="D3377" s="3"/>
      <c r="Q3377" s="1"/>
      <c r="V3377" s="22">
        <v>38075</v>
      </c>
      <c r="W3377" s="7">
        <v>1.2949999999999999E-3</v>
      </c>
    </row>
    <row r="3378" spans="1:23" ht="16.8">
      <c r="A3378" s="1">
        <v>38319</v>
      </c>
      <c r="C3378" s="27">
        <f t="shared" si="148"/>
        <v>0.29949999999999999</v>
      </c>
      <c r="D3378" s="3"/>
      <c r="Q3378" s="1"/>
      <c r="V3378" s="22">
        <v>38076</v>
      </c>
      <c r="W3378" s="7">
        <v>1.003E-3</v>
      </c>
    </row>
    <row r="3379" spans="1:23" ht="16.8">
      <c r="A3379" s="1">
        <v>38320</v>
      </c>
      <c r="C3379" s="27">
        <f t="shared" si="148"/>
        <v>0.23499999999999999</v>
      </c>
      <c r="D3379" s="3"/>
      <c r="Q3379" s="1"/>
      <c r="V3379" s="22">
        <v>38077</v>
      </c>
      <c r="W3379" s="7">
        <v>4.1279999999999997E-2</v>
      </c>
    </row>
    <row r="3380" spans="1:23" ht="16.8">
      <c r="A3380" s="1">
        <v>38321</v>
      </c>
      <c r="C3380" s="27">
        <f t="shared" si="148"/>
        <v>0.18329999999999999</v>
      </c>
      <c r="D3380" s="3"/>
      <c r="Q3380" s="1"/>
      <c r="V3380" s="22">
        <v>38078</v>
      </c>
      <c r="W3380" s="7">
        <v>1.857E-2</v>
      </c>
    </row>
    <row r="3381" spans="1:23" ht="16.8">
      <c r="A3381" s="1">
        <v>38322</v>
      </c>
      <c r="C3381" s="27">
        <f t="shared" si="148"/>
        <v>0.14249999999999999</v>
      </c>
      <c r="D3381" s="3"/>
      <c r="Q3381" s="1"/>
      <c r="V3381" s="22">
        <v>38079</v>
      </c>
      <c r="W3381" s="7">
        <v>5.4769999999999999E-2</v>
      </c>
    </row>
    <row r="3382" spans="1:23" ht="16.8">
      <c r="A3382" s="1">
        <v>38323</v>
      </c>
      <c r="C3382" s="27">
        <f t="shared" si="148"/>
        <v>0.1106</v>
      </c>
      <c r="D3382" s="3"/>
      <c r="Q3382" s="1"/>
      <c r="V3382" s="22">
        <v>38080</v>
      </c>
      <c r="W3382" s="7">
        <v>2.4490000000000001E-2</v>
      </c>
    </row>
    <row r="3383" spans="1:23" ht="16.8">
      <c r="A3383" s="1">
        <v>38324</v>
      </c>
      <c r="C3383" s="27">
        <f t="shared" si="148"/>
        <v>8.5510000000000003E-2</v>
      </c>
      <c r="D3383" s="3"/>
      <c r="Q3383" s="1"/>
      <c r="V3383" s="22">
        <v>38081</v>
      </c>
      <c r="W3383" s="7">
        <v>1.077E-2</v>
      </c>
    </row>
    <row r="3384" spans="1:23" ht="16.8">
      <c r="A3384" s="1">
        <v>38325</v>
      </c>
      <c r="C3384" s="27">
        <f t="shared" si="148"/>
        <v>6.6049999999999998E-2</v>
      </c>
      <c r="D3384" s="3"/>
      <c r="Q3384" s="1"/>
      <c r="V3384" s="22">
        <v>38082</v>
      </c>
      <c r="W3384" s="7">
        <v>4.614E-3</v>
      </c>
    </row>
    <row r="3385" spans="1:23" ht="16.8">
      <c r="A3385" s="1">
        <v>38326</v>
      </c>
      <c r="C3385" s="27">
        <f t="shared" si="148"/>
        <v>5.1150000000000001E-2</v>
      </c>
      <c r="D3385" s="3"/>
      <c r="Q3385" s="1"/>
      <c r="V3385" s="22">
        <v>38083</v>
      </c>
      <c r="W3385" s="7">
        <v>1.892E-3</v>
      </c>
    </row>
    <row r="3386" spans="1:23" ht="16.8">
      <c r="A3386" s="1">
        <v>38327</v>
      </c>
      <c r="C3386" s="27">
        <f t="shared" si="148"/>
        <v>3.9410000000000001E-2</v>
      </c>
      <c r="D3386" s="3"/>
      <c r="Q3386" s="1"/>
      <c r="V3386" s="22">
        <v>38084</v>
      </c>
      <c r="W3386" s="7">
        <v>4.973E-4</v>
      </c>
    </row>
    <row r="3387" spans="1:23" ht="16.8">
      <c r="A3387" s="1">
        <v>38328</v>
      </c>
      <c r="C3387" s="27">
        <f t="shared" si="148"/>
        <v>3.0439999999999998E-2</v>
      </c>
      <c r="D3387" s="3"/>
      <c r="Q3387" s="1"/>
      <c r="V3387" s="22">
        <v>38085</v>
      </c>
      <c r="W3387" s="7">
        <v>0</v>
      </c>
    </row>
    <row r="3388" spans="1:23" ht="16.8">
      <c r="A3388" s="1">
        <v>38329</v>
      </c>
      <c r="C3388" s="27">
        <f t="shared" si="148"/>
        <v>2.3470000000000001E-2</v>
      </c>
      <c r="D3388" s="3"/>
      <c r="Q3388" s="1"/>
      <c r="V3388" s="22">
        <v>38086</v>
      </c>
      <c r="W3388" s="7">
        <v>0</v>
      </c>
    </row>
    <row r="3389" spans="1:23" ht="16.8">
      <c r="A3389" s="1">
        <v>38330</v>
      </c>
      <c r="C3389" s="27">
        <f t="shared" si="148"/>
        <v>1.8089999999999998E-2</v>
      </c>
      <c r="D3389" s="3"/>
      <c r="Q3389" s="1"/>
      <c r="V3389" s="22">
        <v>38087</v>
      </c>
      <c r="W3389" s="7">
        <v>0</v>
      </c>
    </row>
    <row r="3390" spans="1:23" ht="16.8">
      <c r="A3390" s="1">
        <v>38331</v>
      </c>
      <c r="C3390" s="27">
        <f t="shared" si="148"/>
        <v>1.393E-2</v>
      </c>
      <c r="D3390" s="3"/>
      <c r="Q3390" s="1"/>
      <c r="V3390" s="22">
        <v>38088</v>
      </c>
      <c r="W3390" s="7">
        <v>0</v>
      </c>
    </row>
    <row r="3391" spans="1:23" ht="16.8">
      <c r="A3391" s="1">
        <v>38332</v>
      </c>
      <c r="C3391" s="27">
        <f t="shared" si="148"/>
        <v>1.0670000000000001E-2</v>
      </c>
      <c r="D3391" s="3"/>
      <c r="Q3391" s="1"/>
      <c r="V3391" s="22">
        <v>38089</v>
      </c>
      <c r="W3391" s="7">
        <v>0</v>
      </c>
    </row>
    <row r="3392" spans="1:23" ht="16.8">
      <c r="A3392" s="1">
        <v>38333</v>
      </c>
      <c r="C3392" s="27">
        <f t="shared" si="148"/>
        <v>8.1010000000000006E-3</v>
      </c>
      <c r="D3392" s="3"/>
      <c r="Q3392" s="1"/>
      <c r="V3392" s="22">
        <v>38090</v>
      </c>
      <c r="W3392" s="7">
        <v>0</v>
      </c>
    </row>
    <row r="3393" spans="1:23" ht="16.8">
      <c r="A3393" s="1">
        <v>38334</v>
      </c>
      <c r="B3393">
        <v>7.9000000000000001E-2</v>
      </c>
      <c r="C3393" s="27">
        <f t="shared" si="148"/>
        <v>6.2620000000000002E-3</v>
      </c>
      <c r="D3393" s="3"/>
      <c r="Q3393" s="1"/>
      <c r="V3393" s="22">
        <v>38091</v>
      </c>
      <c r="W3393" s="7">
        <v>0</v>
      </c>
    </row>
    <row r="3394" spans="1:23" ht="16.8">
      <c r="A3394" s="1">
        <v>38335</v>
      </c>
      <c r="C3394" s="27">
        <f t="shared" si="148"/>
        <v>4.8170000000000001E-3</v>
      </c>
      <c r="D3394" s="3"/>
      <c r="Q3394" s="1"/>
      <c r="V3394" s="22">
        <v>38092</v>
      </c>
      <c r="W3394" s="7">
        <v>0</v>
      </c>
    </row>
    <row r="3395" spans="1:23" ht="16.8">
      <c r="A3395" s="1">
        <v>38336</v>
      </c>
      <c r="C3395" s="27">
        <f t="shared" ref="C3395:C3458" si="149">W3638</f>
        <v>3.738E-3</v>
      </c>
      <c r="D3395" s="3"/>
      <c r="Q3395" s="1"/>
      <c r="V3395" s="22">
        <v>38093</v>
      </c>
      <c r="W3395" s="7">
        <v>0</v>
      </c>
    </row>
    <row r="3396" spans="1:23" ht="16.8">
      <c r="A3396" s="1">
        <v>38337</v>
      </c>
      <c r="C3396" s="27">
        <f t="shared" si="149"/>
        <v>2.6589999999999999E-3</v>
      </c>
      <c r="D3396" s="3"/>
      <c r="Q3396" s="1"/>
      <c r="V3396" s="22">
        <v>38094</v>
      </c>
      <c r="W3396" s="7">
        <v>0</v>
      </c>
    </row>
    <row r="3397" spans="1:23" ht="16.8">
      <c r="A3397" s="1">
        <v>38338</v>
      </c>
      <c r="C3397" s="27">
        <f t="shared" si="149"/>
        <v>2.1359999999999999E-3</v>
      </c>
      <c r="D3397" s="3"/>
      <c r="Q3397" s="1"/>
      <c r="V3397" s="22">
        <v>38095</v>
      </c>
      <c r="W3397" s="7">
        <v>0</v>
      </c>
    </row>
    <row r="3398" spans="1:23" ht="16.8">
      <c r="A3398" s="1">
        <v>38339</v>
      </c>
      <c r="C3398" s="27">
        <f t="shared" si="149"/>
        <v>1.555E-3</v>
      </c>
      <c r="D3398" s="3"/>
      <c r="Q3398" s="1"/>
      <c r="V3398" s="22">
        <v>38096</v>
      </c>
      <c r="W3398" s="7">
        <v>0</v>
      </c>
    </row>
    <row r="3399" spans="1:23" ht="16.8">
      <c r="A3399" s="1">
        <v>38340</v>
      </c>
      <c r="C3399" s="27">
        <f t="shared" si="149"/>
        <v>0.15440000000000001</v>
      </c>
      <c r="D3399" s="3"/>
      <c r="Q3399" s="1"/>
      <c r="V3399" s="22">
        <v>38097</v>
      </c>
      <c r="W3399" s="7">
        <v>0</v>
      </c>
    </row>
    <row r="3400" spans="1:23" ht="16.8">
      <c r="A3400" s="1">
        <v>38341</v>
      </c>
      <c r="C3400" s="27">
        <f t="shared" si="149"/>
        <v>0.746</v>
      </c>
      <c r="D3400" s="3"/>
      <c r="Q3400" s="1"/>
      <c r="V3400" s="22">
        <v>38098</v>
      </c>
      <c r="W3400" s="7">
        <v>0</v>
      </c>
    </row>
    <row r="3401" spans="1:23" ht="16.8">
      <c r="A3401" s="1">
        <v>38342</v>
      </c>
      <c r="C3401" s="27">
        <f t="shared" si="149"/>
        <v>1.663</v>
      </c>
      <c r="D3401" s="3"/>
      <c r="Q3401" s="1"/>
      <c r="V3401" s="22">
        <v>38099</v>
      </c>
      <c r="W3401" s="7">
        <v>2.382E-3</v>
      </c>
    </row>
    <row r="3402" spans="1:23" ht="16.8">
      <c r="A3402" s="1">
        <v>38343</v>
      </c>
      <c r="C3402" s="27">
        <f t="shared" si="149"/>
        <v>1.798</v>
      </c>
      <c r="D3402" s="3"/>
      <c r="Q3402" s="1"/>
      <c r="V3402" s="22">
        <v>38100</v>
      </c>
      <c r="W3402" s="7">
        <v>3.0799999999999998E-3</v>
      </c>
    </row>
    <row r="3403" spans="1:23" ht="16.8">
      <c r="A3403" s="1">
        <v>38344</v>
      </c>
      <c r="C3403" s="27">
        <f t="shared" si="149"/>
        <v>1.9930000000000001</v>
      </c>
      <c r="D3403" s="3"/>
      <c r="Q3403" s="1"/>
      <c r="V3403" s="22">
        <v>38101</v>
      </c>
      <c r="W3403" s="7">
        <v>2.774E-3</v>
      </c>
    </row>
    <row r="3404" spans="1:23" ht="16.8">
      <c r="A3404" s="1">
        <v>38345</v>
      </c>
      <c r="C3404" s="27">
        <f t="shared" si="149"/>
        <v>1.819</v>
      </c>
      <c r="D3404" s="3"/>
      <c r="Q3404" s="1"/>
      <c r="V3404" s="22">
        <v>38102</v>
      </c>
      <c r="W3404" s="7">
        <v>1.9659999999999999E-3</v>
      </c>
    </row>
    <row r="3405" spans="1:23" ht="16.8">
      <c r="A3405" s="1">
        <v>38346</v>
      </c>
      <c r="C3405" s="27">
        <f t="shared" si="149"/>
        <v>2.073</v>
      </c>
      <c r="D3405" s="3"/>
      <c r="Q3405" s="1"/>
      <c r="V3405" s="22">
        <v>38103</v>
      </c>
      <c r="W3405" s="7">
        <v>1.5610000000000001E-3</v>
      </c>
    </row>
    <row r="3406" spans="1:23" ht="16.8">
      <c r="A3406" s="1">
        <v>38347</v>
      </c>
      <c r="C3406" s="27">
        <f t="shared" si="149"/>
        <v>1.9019999999999999</v>
      </c>
      <c r="D3406" s="3"/>
      <c r="Q3406" s="1"/>
      <c r="V3406" s="22">
        <v>38104</v>
      </c>
      <c r="W3406" s="7">
        <v>6.2350000000000003E-2</v>
      </c>
    </row>
    <row r="3407" spans="1:23" ht="16.8">
      <c r="A3407" s="1">
        <v>38348</v>
      </c>
      <c r="C3407" s="27">
        <f t="shared" si="149"/>
        <v>1.605</v>
      </c>
      <c r="D3407" s="3"/>
      <c r="Q3407" s="1"/>
      <c r="V3407" s="22">
        <v>38105</v>
      </c>
      <c r="W3407" s="7">
        <v>8.2570000000000005E-2</v>
      </c>
    </row>
    <row r="3408" spans="1:23" ht="16.8">
      <c r="A3408" s="1">
        <v>38349</v>
      </c>
      <c r="C3408" s="27">
        <f t="shared" si="149"/>
        <v>1.3009999999999999</v>
      </c>
      <c r="D3408" s="3"/>
      <c r="Q3408" s="1"/>
      <c r="V3408" s="22">
        <v>38106</v>
      </c>
      <c r="W3408" s="7">
        <v>7.9130000000000006E-2</v>
      </c>
    </row>
    <row r="3409" spans="1:23" ht="16.8">
      <c r="A3409" s="1">
        <v>38350</v>
      </c>
      <c r="C3409" s="27">
        <f t="shared" si="149"/>
        <v>1.034</v>
      </c>
      <c r="D3409" s="3"/>
      <c r="Q3409" s="1"/>
      <c r="V3409" s="22">
        <v>38107</v>
      </c>
      <c r="W3409" s="7">
        <v>6.8250000000000005E-2</v>
      </c>
    </row>
    <row r="3410" spans="1:23" ht="16.8">
      <c r="A3410" s="1">
        <v>38351</v>
      </c>
      <c r="C3410" s="27">
        <f t="shared" si="149"/>
        <v>0.81130000000000002</v>
      </c>
      <c r="D3410" s="3"/>
      <c r="Q3410" s="1"/>
      <c r="V3410" s="22">
        <v>38108</v>
      </c>
      <c r="W3410" s="7">
        <v>5.5660000000000001E-2</v>
      </c>
    </row>
    <row r="3411" spans="1:23" ht="16.8">
      <c r="A3411" s="1">
        <v>38352</v>
      </c>
      <c r="C3411" s="27">
        <f t="shared" si="149"/>
        <v>0.6331</v>
      </c>
      <c r="D3411" s="3"/>
      <c r="Q3411" s="1"/>
      <c r="V3411" s="22">
        <v>38109</v>
      </c>
      <c r="W3411" s="7">
        <v>4.428E-2</v>
      </c>
    </row>
    <row r="3412" spans="1:23" ht="16.8">
      <c r="A3412" s="1">
        <v>38353</v>
      </c>
      <c r="C3412" s="27">
        <f t="shared" si="149"/>
        <v>0.49220000000000003</v>
      </c>
      <c r="D3412" s="3"/>
      <c r="Q3412" s="1"/>
      <c r="V3412" s="22">
        <v>38110</v>
      </c>
      <c r="W3412" s="7">
        <v>3.4729999999999997E-2</v>
      </c>
    </row>
    <row r="3413" spans="1:23" ht="16.8">
      <c r="A3413" s="1">
        <v>38354</v>
      </c>
      <c r="C3413" s="27">
        <f t="shared" si="149"/>
        <v>0.38190000000000002</v>
      </c>
      <c r="D3413" s="3"/>
      <c r="Q3413" s="1"/>
      <c r="V3413" s="22">
        <v>38111</v>
      </c>
      <c r="W3413" s="7">
        <v>2.7050000000000001E-2</v>
      </c>
    </row>
    <row r="3414" spans="1:23" ht="16.8">
      <c r="A3414" s="1">
        <v>38355</v>
      </c>
      <c r="C3414" s="27">
        <f t="shared" si="149"/>
        <v>0.29599999999999999</v>
      </c>
      <c r="D3414" s="3"/>
      <c r="Q3414" s="1"/>
      <c r="V3414" s="22">
        <v>38112</v>
      </c>
      <c r="W3414" s="7">
        <v>2.0830000000000001E-2</v>
      </c>
    </row>
    <row r="3415" spans="1:23" ht="16.8">
      <c r="A3415" s="1">
        <v>38356</v>
      </c>
      <c r="C3415" s="27">
        <f t="shared" si="149"/>
        <v>0.2291</v>
      </c>
      <c r="D3415" s="3"/>
      <c r="Q3415" s="1"/>
      <c r="V3415" s="22">
        <v>38113</v>
      </c>
      <c r="W3415" s="7">
        <v>1.5980000000000001E-2</v>
      </c>
    </row>
    <row r="3416" spans="1:23" ht="16.8">
      <c r="A3416" s="1">
        <v>38357</v>
      </c>
      <c r="C3416" s="27">
        <f t="shared" si="149"/>
        <v>0.9123</v>
      </c>
      <c r="D3416" s="3"/>
      <c r="Q3416" s="1"/>
      <c r="V3416" s="22">
        <v>38114</v>
      </c>
      <c r="W3416" s="7">
        <v>1.2149999999999999E-2</v>
      </c>
    </row>
    <row r="3417" spans="1:23" ht="16.8">
      <c r="A3417" s="1">
        <v>38358</v>
      </c>
      <c r="C3417" s="27">
        <f t="shared" si="149"/>
        <v>1.036</v>
      </c>
      <c r="D3417" s="3"/>
      <c r="Q3417" s="1"/>
      <c r="V3417" s="22">
        <v>38115</v>
      </c>
      <c r="W3417" s="7">
        <v>9.1409999999999998E-3</v>
      </c>
    </row>
    <row r="3418" spans="1:23" ht="16.8">
      <c r="A3418" s="1">
        <v>38359</v>
      </c>
      <c r="C3418" s="27">
        <f t="shared" si="149"/>
        <v>0.95</v>
      </c>
      <c r="D3418" s="3"/>
      <c r="Q3418" s="1"/>
      <c r="V3418" s="22">
        <v>38116</v>
      </c>
      <c r="W3418" s="7">
        <v>7.012E-3</v>
      </c>
    </row>
    <row r="3419" spans="1:23" ht="16.8">
      <c r="A3419" s="1">
        <v>38360</v>
      </c>
      <c r="C3419" s="27">
        <f t="shared" si="149"/>
        <v>0.83130000000000004</v>
      </c>
      <c r="D3419" s="3"/>
      <c r="Q3419" s="1"/>
      <c r="V3419" s="22">
        <v>38117</v>
      </c>
      <c r="W3419" s="7">
        <v>5.2269999999999999E-3</v>
      </c>
    </row>
    <row r="3420" spans="1:23" ht="16.8">
      <c r="A3420" s="1">
        <v>38361</v>
      </c>
      <c r="C3420" s="27">
        <f t="shared" si="149"/>
        <v>0.6865</v>
      </c>
      <c r="D3420" s="3"/>
      <c r="Q3420" s="1"/>
      <c r="V3420" s="22">
        <v>38118</v>
      </c>
      <c r="W3420" s="7">
        <v>3.872E-3</v>
      </c>
    </row>
    <row r="3421" spans="1:23" ht="16.8">
      <c r="A3421" s="1">
        <v>38362</v>
      </c>
      <c r="C3421" s="27">
        <f t="shared" si="149"/>
        <v>0.55049999999999999</v>
      </c>
      <c r="D3421" s="3"/>
      <c r="Q3421" s="1"/>
      <c r="V3421" s="22">
        <v>38119</v>
      </c>
      <c r="W3421" s="7">
        <v>2.8289999999999999E-3</v>
      </c>
    </row>
    <row r="3422" spans="1:23" ht="16.8">
      <c r="A3422" s="1">
        <v>38363</v>
      </c>
      <c r="C3422" s="27">
        <f t="shared" si="149"/>
        <v>0.43469999999999998</v>
      </c>
      <c r="D3422" s="3"/>
      <c r="Q3422" s="1"/>
      <c r="V3422" s="22">
        <v>38120</v>
      </c>
      <c r="W3422" s="7">
        <v>1.7960000000000001E-3</v>
      </c>
    </row>
    <row r="3423" spans="1:23" ht="16.8">
      <c r="A3423" s="1">
        <v>38364</v>
      </c>
      <c r="C3423" s="27">
        <f t="shared" si="149"/>
        <v>0.3402</v>
      </c>
      <c r="D3423" s="3"/>
      <c r="Q3423" s="1"/>
      <c r="V3423" s="22">
        <v>38121</v>
      </c>
      <c r="W3423" s="7">
        <v>1.3960000000000001E-3</v>
      </c>
    </row>
    <row r="3424" spans="1:23" ht="16.8">
      <c r="A3424" s="1">
        <v>38365</v>
      </c>
      <c r="C3424" s="27">
        <f t="shared" si="149"/>
        <v>0.26490000000000002</v>
      </c>
      <c r="D3424" s="3"/>
      <c r="Q3424" s="1"/>
      <c r="V3424" s="22">
        <v>38122</v>
      </c>
      <c r="W3424" s="7">
        <v>8.5380000000000005E-4</v>
      </c>
    </row>
    <row r="3425" spans="1:23" ht="16.8">
      <c r="A3425" s="1">
        <v>38366</v>
      </c>
      <c r="C3425" s="27">
        <f t="shared" si="149"/>
        <v>0.20569999999999999</v>
      </c>
      <c r="D3425" s="3"/>
      <c r="Q3425" s="1"/>
      <c r="V3425" s="22">
        <v>38123</v>
      </c>
      <c r="W3425" s="7">
        <v>4.2119999999999999E-4</v>
      </c>
    </row>
    <row r="3426" spans="1:23" ht="16.8">
      <c r="A3426" s="1">
        <v>38367</v>
      </c>
      <c r="C3426" s="27">
        <f t="shared" si="149"/>
        <v>0.15959999999999999</v>
      </c>
      <c r="D3426" s="3"/>
      <c r="Q3426" s="1"/>
      <c r="V3426" s="22">
        <v>38124</v>
      </c>
      <c r="W3426" s="7">
        <v>2.5470000000000001E-4</v>
      </c>
    </row>
    <row r="3427" spans="1:23" ht="16.8">
      <c r="A3427" s="1">
        <v>38368</v>
      </c>
      <c r="C3427" s="27">
        <f t="shared" si="149"/>
        <v>0.2485</v>
      </c>
      <c r="D3427" s="3"/>
      <c r="Q3427" s="1"/>
      <c r="V3427" s="22">
        <v>38125</v>
      </c>
      <c r="W3427" s="7">
        <v>9.4900000000000003E-5</v>
      </c>
    </row>
    <row r="3428" spans="1:23" ht="16.8">
      <c r="A3428" s="1">
        <v>38369</v>
      </c>
      <c r="B3428">
        <v>0.27500000000000002</v>
      </c>
      <c r="C3428" s="27">
        <f t="shared" si="149"/>
        <v>0.32919999999999999</v>
      </c>
      <c r="D3428" s="3"/>
      <c r="Q3428" s="1"/>
      <c r="V3428" s="22">
        <v>38126</v>
      </c>
      <c r="W3428" s="7">
        <v>1.372E-4</v>
      </c>
    </row>
    <row r="3429" spans="1:23" ht="16.8">
      <c r="A3429" s="1">
        <v>38370</v>
      </c>
      <c r="C3429" s="27">
        <f t="shared" si="149"/>
        <v>1.377</v>
      </c>
      <c r="D3429" s="3"/>
      <c r="Q3429" s="1"/>
      <c r="V3429" s="22">
        <v>38127</v>
      </c>
      <c r="W3429" s="7">
        <v>1.6699999999999999E-4</v>
      </c>
    </row>
    <row r="3430" spans="1:23" ht="16.8">
      <c r="A3430" s="1">
        <v>38371</v>
      </c>
      <c r="C3430" s="27">
        <f t="shared" si="149"/>
        <v>1.615</v>
      </c>
      <c r="D3430" s="3"/>
      <c r="Q3430" s="1"/>
      <c r="V3430" s="22">
        <v>38128</v>
      </c>
      <c r="W3430" s="7">
        <v>0</v>
      </c>
    </row>
    <row r="3431" spans="1:23" ht="16.8">
      <c r="A3431" s="1">
        <v>38372</v>
      </c>
      <c r="C3431" s="27">
        <f t="shared" si="149"/>
        <v>1.5660000000000001</v>
      </c>
      <c r="D3431" s="3"/>
      <c r="Q3431" s="1"/>
      <c r="V3431" s="22">
        <v>38129</v>
      </c>
      <c r="W3431" s="7">
        <v>0</v>
      </c>
    </row>
    <row r="3432" spans="1:23" ht="16.8">
      <c r="A3432" s="1">
        <v>38373</v>
      </c>
      <c r="C3432" s="27">
        <f t="shared" si="149"/>
        <v>1.417</v>
      </c>
      <c r="D3432" s="3"/>
      <c r="Q3432" s="1"/>
      <c r="V3432" s="22">
        <v>38130</v>
      </c>
      <c r="W3432" s="7">
        <v>0</v>
      </c>
    </row>
    <row r="3433" spans="1:23" ht="16.8">
      <c r="A3433" s="1">
        <v>38374</v>
      </c>
      <c r="C3433" s="27">
        <f t="shared" si="149"/>
        <v>1.24</v>
      </c>
      <c r="D3433" s="3"/>
      <c r="Q3433" s="1"/>
      <c r="V3433" s="22">
        <v>38131</v>
      </c>
      <c r="W3433" s="7">
        <v>0</v>
      </c>
    </row>
    <row r="3434" spans="1:23" ht="16.8">
      <c r="A3434" s="1">
        <v>38375</v>
      </c>
      <c r="C3434" s="27">
        <f t="shared" si="149"/>
        <v>1.079</v>
      </c>
      <c r="D3434" s="3"/>
      <c r="Q3434" s="1"/>
      <c r="V3434" s="22">
        <v>38132</v>
      </c>
      <c r="W3434" s="7">
        <v>0</v>
      </c>
    </row>
    <row r="3435" spans="1:23" ht="16.8">
      <c r="A3435" s="1">
        <v>38376</v>
      </c>
      <c r="C3435" s="27">
        <f t="shared" si="149"/>
        <v>0.88649999999999995</v>
      </c>
      <c r="D3435" s="3"/>
      <c r="Q3435" s="1"/>
      <c r="V3435" s="22">
        <v>38133</v>
      </c>
      <c r="W3435" s="7">
        <v>0</v>
      </c>
    </row>
    <row r="3436" spans="1:23" ht="16.8">
      <c r="A3436" s="1">
        <v>38377</v>
      </c>
      <c r="C3436" s="27">
        <f t="shared" si="149"/>
        <v>0.71060000000000001</v>
      </c>
      <c r="D3436" s="3"/>
      <c r="Q3436" s="1"/>
      <c r="V3436" s="22">
        <v>38134</v>
      </c>
      <c r="W3436" s="7">
        <v>0</v>
      </c>
    </row>
    <row r="3437" spans="1:23" ht="16.8">
      <c r="A3437" s="1">
        <v>38378</v>
      </c>
      <c r="C3437" s="27">
        <f t="shared" si="149"/>
        <v>0.58450000000000002</v>
      </c>
      <c r="D3437" s="3"/>
      <c r="Q3437" s="1"/>
      <c r="V3437" s="22">
        <v>38135</v>
      </c>
      <c r="W3437" s="7">
        <v>0</v>
      </c>
    </row>
    <row r="3438" spans="1:23" ht="16.8">
      <c r="A3438" s="1">
        <v>38379</v>
      </c>
      <c r="C3438" s="27">
        <f t="shared" si="149"/>
        <v>0.46729999999999999</v>
      </c>
      <c r="D3438" s="3"/>
      <c r="Q3438" s="1"/>
      <c r="V3438" s="22">
        <v>38136</v>
      </c>
      <c r="W3438" s="7">
        <v>0</v>
      </c>
    </row>
    <row r="3439" spans="1:23" ht="16.8">
      <c r="A3439" s="1">
        <v>38380</v>
      </c>
      <c r="C3439" s="27">
        <f t="shared" si="149"/>
        <v>0.36809999999999998</v>
      </c>
      <c r="D3439" s="3"/>
      <c r="Q3439" s="1"/>
      <c r="V3439" s="22">
        <v>38137</v>
      </c>
      <c r="W3439" s="7">
        <v>0</v>
      </c>
    </row>
    <row r="3440" spans="1:23" ht="16.8">
      <c r="A3440" s="1">
        <v>38381</v>
      </c>
      <c r="C3440" s="27">
        <f t="shared" si="149"/>
        <v>0.28770000000000001</v>
      </c>
      <c r="D3440" s="3"/>
      <c r="Q3440" s="1"/>
      <c r="V3440" s="22">
        <v>38138</v>
      </c>
      <c r="W3440" s="7">
        <v>0</v>
      </c>
    </row>
    <row r="3441" spans="1:23" ht="16.8">
      <c r="A3441" s="1">
        <v>38382</v>
      </c>
      <c r="C3441" s="27">
        <f t="shared" si="149"/>
        <v>0.22389999999999999</v>
      </c>
      <c r="D3441" s="3"/>
      <c r="Q3441" s="1"/>
      <c r="V3441" s="22">
        <v>38139</v>
      </c>
      <c r="W3441" s="7">
        <v>0</v>
      </c>
    </row>
    <row r="3442" spans="1:23" ht="16.8">
      <c r="A3442" s="1">
        <v>38383</v>
      </c>
      <c r="C3442" s="27">
        <f t="shared" si="149"/>
        <v>0.19309999999999999</v>
      </c>
      <c r="D3442" s="3"/>
      <c r="Q3442" s="1"/>
      <c r="V3442" s="22">
        <v>38140</v>
      </c>
      <c r="W3442" s="7">
        <v>0</v>
      </c>
    </row>
    <row r="3443" spans="1:23" ht="16.8">
      <c r="A3443" s="1">
        <v>38384</v>
      </c>
      <c r="C3443" s="27">
        <f t="shared" si="149"/>
        <v>0.39429999999999998</v>
      </c>
      <c r="D3443" s="3"/>
      <c r="Q3443" s="1"/>
      <c r="V3443" s="22">
        <v>38141</v>
      </c>
      <c r="W3443" s="7">
        <v>0</v>
      </c>
    </row>
    <row r="3444" spans="1:23" ht="16.8">
      <c r="A3444" s="1">
        <v>38385</v>
      </c>
      <c r="C3444" s="27">
        <f t="shared" si="149"/>
        <v>0.53029999999999999</v>
      </c>
      <c r="D3444" s="3"/>
      <c r="Q3444" s="1"/>
      <c r="V3444" s="22">
        <v>38142</v>
      </c>
      <c r="W3444" s="7">
        <v>0</v>
      </c>
    </row>
    <row r="3445" spans="1:23" ht="16.8">
      <c r="A3445" s="1">
        <v>38386</v>
      </c>
      <c r="C3445" s="27">
        <f t="shared" si="149"/>
        <v>1.0529999999999999</v>
      </c>
      <c r="D3445" s="3"/>
      <c r="Q3445" s="1"/>
      <c r="V3445" s="22">
        <v>38143</v>
      </c>
      <c r="W3445" s="7">
        <v>0</v>
      </c>
    </row>
    <row r="3446" spans="1:23" ht="16.8">
      <c r="A3446" s="1">
        <v>38387</v>
      </c>
      <c r="C3446" s="27">
        <f t="shared" si="149"/>
        <v>1.2669999999999999</v>
      </c>
      <c r="D3446" s="3"/>
      <c r="Q3446" s="1"/>
      <c r="V3446" s="22">
        <v>38144</v>
      </c>
      <c r="W3446" s="7">
        <v>0</v>
      </c>
    </row>
    <row r="3447" spans="1:23" ht="16.8">
      <c r="A3447" s="1">
        <v>38388</v>
      </c>
      <c r="C3447" s="27">
        <f t="shared" si="149"/>
        <v>1.405</v>
      </c>
      <c r="D3447" s="3"/>
      <c r="Q3447" s="1"/>
      <c r="V3447" s="22">
        <v>38145</v>
      </c>
      <c r="W3447" s="7">
        <v>0</v>
      </c>
    </row>
    <row r="3448" spans="1:23" ht="16.8">
      <c r="A3448" s="1">
        <v>38389</v>
      </c>
      <c r="C3448" s="27">
        <f t="shared" si="149"/>
        <v>1.925</v>
      </c>
      <c r="D3448" s="3"/>
      <c r="Q3448" s="1"/>
      <c r="V3448" s="22">
        <v>38146</v>
      </c>
      <c r="W3448" s="7">
        <v>0</v>
      </c>
    </row>
    <row r="3449" spans="1:23" ht="16.8">
      <c r="A3449" s="1">
        <v>38390</v>
      </c>
      <c r="C3449" s="27">
        <f t="shared" si="149"/>
        <v>2.0470000000000002</v>
      </c>
      <c r="D3449" s="3"/>
      <c r="Q3449" s="1"/>
      <c r="V3449" s="22">
        <v>38147</v>
      </c>
      <c r="W3449" s="7">
        <v>0</v>
      </c>
    </row>
    <row r="3450" spans="1:23" ht="16.8">
      <c r="A3450" s="1">
        <v>38391</v>
      </c>
      <c r="C3450" s="27">
        <f t="shared" si="149"/>
        <v>2.0129999999999999</v>
      </c>
      <c r="D3450" s="3"/>
      <c r="Q3450" s="1"/>
      <c r="V3450" s="22">
        <v>38148</v>
      </c>
      <c r="W3450" s="7">
        <v>0</v>
      </c>
    </row>
    <row r="3451" spans="1:23" ht="16.8">
      <c r="A3451" s="1">
        <v>38392</v>
      </c>
      <c r="C3451" s="27">
        <f t="shared" si="149"/>
        <v>1.9450000000000001</v>
      </c>
      <c r="D3451" s="3"/>
      <c r="Q3451" s="1"/>
      <c r="V3451" s="22">
        <v>38149</v>
      </c>
      <c r="W3451" s="7">
        <v>0</v>
      </c>
    </row>
    <row r="3452" spans="1:23" ht="16.8">
      <c r="A3452" s="1">
        <v>38393</v>
      </c>
      <c r="C3452" s="27">
        <f t="shared" si="149"/>
        <v>1.9570000000000001</v>
      </c>
      <c r="D3452" s="3"/>
      <c r="Q3452" s="1"/>
      <c r="V3452" s="22">
        <v>38150</v>
      </c>
      <c r="W3452" s="7">
        <v>0</v>
      </c>
    </row>
    <row r="3453" spans="1:23" ht="16.8">
      <c r="A3453" s="1">
        <v>38394</v>
      </c>
      <c r="C3453" s="27">
        <f t="shared" si="149"/>
        <v>1.847</v>
      </c>
      <c r="D3453" s="3"/>
      <c r="Q3453" s="1"/>
      <c r="V3453" s="22">
        <v>38151</v>
      </c>
      <c r="W3453" s="7">
        <v>0</v>
      </c>
    </row>
    <row r="3454" spans="1:23" ht="16.8">
      <c r="A3454" s="1">
        <v>38395</v>
      </c>
      <c r="C3454" s="27">
        <f t="shared" si="149"/>
        <v>1.6919999999999999</v>
      </c>
      <c r="D3454" s="3"/>
      <c r="Q3454" s="1"/>
      <c r="V3454" s="22">
        <v>38152</v>
      </c>
      <c r="W3454" s="7">
        <v>0</v>
      </c>
    </row>
    <row r="3455" spans="1:23" ht="16.8">
      <c r="A3455" s="1">
        <v>38396</v>
      </c>
      <c r="C3455" s="27">
        <f t="shared" si="149"/>
        <v>1.5309999999999999</v>
      </c>
      <c r="D3455" s="3"/>
      <c r="Q3455" s="1"/>
      <c r="V3455" s="22">
        <v>38153</v>
      </c>
      <c r="W3455" s="7">
        <v>0</v>
      </c>
    </row>
    <row r="3456" spans="1:23" ht="16.8">
      <c r="A3456" s="1">
        <v>38397</v>
      </c>
      <c r="C3456" s="27">
        <f t="shared" si="149"/>
        <v>1.4810000000000001</v>
      </c>
      <c r="D3456" s="3"/>
      <c r="Q3456" s="1"/>
      <c r="V3456" s="22">
        <v>38154</v>
      </c>
      <c r="W3456" s="7">
        <v>0</v>
      </c>
    </row>
    <row r="3457" spans="1:23" ht="16.8">
      <c r="A3457" s="1">
        <v>38398</v>
      </c>
      <c r="C3457" s="27">
        <f t="shared" si="149"/>
        <v>1.365</v>
      </c>
      <c r="D3457" s="3"/>
      <c r="Q3457" s="1"/>
      <c r="V3457" s="22">
        <v>38155</v>
      </c>
      <c r="W3457" s="7">
        <v>0</v>
      </c>
    </row>
    <row r="3458" spans="1:23" ht="16.8">
      <c r="A3458" s="1">
        <v>38399</v>
      </c>
      <c r="B3458">
        <v>1.03</v>
      </c>
      <c r="C3458" s="27">
        <f t="shared" si="149"/>
        <v>1.454</v>
      </c>
      <c r="D3458" s="3"/>
      <c r="Q3458" s="1"/>
      <c r="V3458" s="22">
        <v>38156</v>
      </c>
      <c r="W3458" s="7">
        <v>0</v>
      </c>
    </row>
    <row r="3459" spans="1:23" ht="16.8">
      <c r="A3459" s="1">
        <v>38400</v>
      </c>
      <c r="C3459" s="27">
        <f t="shared" ref="C3459:C3522" si="150">W3702</f>
        <v>1.869</v>
      </c>
      <c r="D3459" s="3"/>
      <c r="Q3459" s="1"/>
      <c r="V3459" s="22">
        <v>38157</v>
      </c>
      <c r="W3459" s="7">
        <v>0</v>
      </c>
    </row>
    <row r="3460" spans="1:23" ht="16.8">
      <c r="A3460" s="1">
        <v>38401</v>
      </c>
      <c r="C3460" s="27">
        <f t="shared" si="150"/>
        <v>1.913</v>
      </c>
      <c r="D3460" s="3"/>
      <c r="Q3460" s="1"/>
      <c r="V3460" s="22">
        <v>38158</v>
      </c>
      <c r="W3460" s="7">
        <v>0</v>
      </c>
    </row>
    <row r="3461" spans="1:23" ht="16.8">
      <c r="A3461" s="1">
        <v>38402</v>
      </c>
      <c r="C3461" s="27">
        <f t="shared" si="150"/>
        <v>1.798</v>
      </c>
      <c r="D3461" s="3"/>
      <c r="Q3461" s="1"/>
      <c r="V3461" s="22">
        <v>38159</v>
      </c>
      <c r="W3461" s="7">
        <v>0</v>
      </c>
    </row>
    <row r="3462" spans="1:23" ht="16.8">
      <c r="A3462" s="1">
        <v>38403</v>
      </c>
      <c r="C3462" s="27">
        <f t="shared" si="150"/>
        <v>1.823</v>
      </c>
      <c r="D3462" s="3"/>
      <c r="Q3462" s="1"/>
      <c r="V3462" s="22">
        <v>38160</v>
      </c>
      <c r="W3462" s="7">
        <v>0</v>
      </c>
    </row>
    <row r="3463" spans="1:23" ht="16.8">
      <c r="A3463" s="1">
        <v>38404</v>
      </c>
      <c r="C3463" s="27">
        <f t="shared" si="150"/>
        <v>1.79</v>
      </c>
      <c r="D3463" s="3"/>
      <c r="Q3463" s="1"/>
      <c r="V3463" s="22">
        <v>38161</v>
      </c>
      <c r="W3463" s="7">
        <v>0</v>
      </c>
    </row>
    <row r="3464" spans="1:23" ht="16.8">
      <c r="A3464" s="1">
        <v>38405</v>
      </c>
      <c r="C3464" s="27">
        <f t="shared" si="150"/>
        <v>1.6910000000000001</v>
      </c>
      <c r="D3464" s="3"/>
      <c r="Q3464" s="1"/>
      <c r="V3464" s="22">
        <v>38162</v>
      </c>
      <c r="W3464" s="7">
        <v>0</v>
      </c>
    </row>
    <row r="3465" spans="1:23" ht="16.8">
      <c r="A3465" s="1">
        <v>38406</v>
      </c>
      <c r="C3465" s="27">
        <f t="shared" si="150"/>
        <v>1.6539999999999999</v>
      </c>
      <c r="D3465" s="3"/>
      <c r="Q3465" s="1"/>
      <c r="V3465" s="22">
        <v>38163</v>
      </c>
      <c r="W3465" s="7">
        <v>0</v>
      </c>
    </row>
    <row r="3466" spans="1:23" ht="16.8">
      <c r="A3466" s="1">
        <v>38407</v>
      </c>
      <c r="C3466" s="27">
        <f t="shared" si="150"/>
        <v>1.472</v>
      </c>
      <c r="D3466" s="3"/>
      <c r="Q3466" s="1"/>
      <c r="V3466" s="22">
        <v>38164</v>
      </c>
      <c r="W3466" s="7">
        <v>0</v>
      </c>
    </row>
    <row r="3467" spans="1:23" ht="16.8">
      <c r="A3467" s="1">
        <v>38408</v>
      </c>
      <c r="C3467" s="27">
        <f t="shared" si="150"/>
        <v>1.2629999999999999</v>
      </c>
      <c r="D3467" s="3"/>
      <c r="Q3467" s="1"/>
      <c r="V3467" s="22">
        <v>38165</v>
      </c>
      <c r="W3467" s="7">
        <v>0</v>
      </c>
    </row>
    <row r="3468" spans="1:23" ht="16.8">
      <c r="A3468" s="1">
        <v>38409</v>
      </c>
      <c r="C3468" s="27">
        <f t="shared" si="150"/>
        <v>1.1180000000000001</v>
      </c>
      <c r="D3468" s="3"/>
      <c r="Q3468" s="1"/>
      <c r="V3468" s="22">
        <v>38166</v>
      </c>
      <c r="W3468" s="7">
        <v>0</v>
      </c>
    </row>
    <row r="3469" spans="1:23" ht="16.8">
      <c r="A3469" s="1">
        <v>38410</v>
      </c>
      <c r="C3469" s="27">
        <f t="shared" si="150"/>
        <v>1.0429999999999999</v>
      </c>
      <c r="D3469" s="3"/>
      <c r="Q3469" s="1"/>
      <c r="V3469" s="22">
        <v>38167</v>
      </c>
      <c r="W3469" s="7">
        <v>0</v>
      </c>
    </row>
    <row r="3470" spans="1:23" ht="16.8">
      <c r="A3470" s="1">
        <v>38411</v>
      </c>
      <c r="C3470" s="27">
        <f t="shared" si="150"/>
        <v>1.0029999999999999</v>
      </c>
      <c r="D3470" s="3"/>
      <c r="Q3470" s="1"/>
      <c r="V3470" s="22">
        <v>38168</v>
      </c>
      <c r="W3470" s="7">
        <v>0</v>
      </c>
    </row>
    <row r="3471" spans="1:23" ht="16.8">
      <c r="A3471" s="1">
        <v>38412</v>
      </c>
      <c r="C3471" s="27">
        <f t="shared" si="150"/>
        <v>0.88039999999999996</v>
      </c>
      <c r="D3471" s="3"/>
      <c r="Q3471" s="1"/>
      <c r="V3471" s="22">
        <v>38169</v>
      </c>
      <c r="W3471" s="7">
        <v>0</v>
      </c>
    </row>
    <row r="3472" spans="1:23" ht="16.8">
      <c r="A3472" s="1">
        <v>38413</v>
      </c>
      <c r="C3472" s="27">
        <f t="shared" si="150"/>
        <v>0.72729999999999995</v>
      </c>
      <c r="D3472" s="3"/>
      <c r="Q3472" s="1"/>
      <c r="V3472" s="22">
        <v>38170</v>
      </c>
      <c r="W3472" s="7">
        <v>0</v>
      </c>
    </row>
    <row r="3473" spans="1:23" ht="16.8">
      <c r="A3473" s="1">
        <v>38414</v>
      </c>
      <c r="C3473" s="27">
        <f t="shared" si="150"/>
        <v>0.64149999999999996</v>
      </c>
      <c r="D3473" s="3"/>
      <c r="Q3473" s="1"/>
      <c r="V3473" s="22">
        <v>38171</v>
      </c>
      <c r="W3473" s="7">
        <v>0</v>
      </c>
    </row>
    <row r="3474" spans="1:23" ht="16.8">
      <c r="A3474" s="1">
        <v>38415</v>
      </c>
      <c r="C3474" s="27">
        <f t="shared" si="150"/>
        <v>0.58030000000000004</v>
      </c>
      <c r="D3474" s="3"/>
      <c r="Q3474" s="1"/>
      <c r="V3474" s="22">
        <v>38172</v>
      </c>
      <c r="W3474" s="7">
        <v>0</v>
      </c>
    </row>
    <row r="3475" spans="1:23" ht="16.8">
      <c r="A3475" s="1">
        <v>38416</v>
      </c>
      <c r="C3475" s="27">
        <f t="shared" si="150"/>
        <v>0.58160000000000001</v>
      </c>
      <c r="D3475" s="3"/>
      <c r="Q3475" s="1"/>
      <c r="V3475" s="22">
        <v>38173</v>
      </c>
      <c r="W3475" s="7">
        <v>0</v>
      </c>
    </row>
    <row r="3476" spans="1:23" ht="16.8">
      <c r="A3476" s="1">
        <v>38417</v>
      </c>
      <c r="C3476" s="27">
        <f t="shared" si="150"/>
        <v>0.58320000000000005</v>
      </c>
      <c r="D3476" s="3"/>
      <c r="Q3476" s="1"/>
      <c r="V3476" s="22">
        <v>38174</v>
      </c>
      <c r="W3476" s="7">
        <v>0</v>
      </c>
    </row>
    <row r="3477" spans="1:23" ht="16.8">
      <c r="A3477" s="1">
        <v>38418</v>
      </c>
      <c r="B3477">
        <v>0.61899999999999999</v>
      </c>
      <c r="C3477" s="27">
        <f t="shared" si="150"/>
        <v>0.747</v>
      </c>
      <c r="D3477" s="3"/>
      <c r="Q3477" s="1"/>
      <c r="V3477" s="22">
        <v>38175</v>
      </c>
      <c r="W3477" s="7">
        <v>0</v>
      </c>
    </row>
    <row r="3478" spans="1:23" ht="16.8">
      <c r="A3478" s="1">
        <v>38419</v>
      </c>
      <c r="C3478" s="27">
        <f t="shared" si="150"/>
        <v>0.91479999999999995</v>
      </c>
      <c r="D3478" s="3"/>
      <c r="Q3478" s="1"/>
      <c r="V3478" s="22">
        <v>38176</v>
      </c>
      <c r="W3478" s="7">
        <v>0</v>
      </c>
    </row>
    <row r="3479" spans="1:23" ht="16.8">
      <c r="A3479" s="1">
        <v>38420</v>
      </c>
      <c r="C3479" s="27">
        <f t="shared" si="150"/>
        <v>0.92149999999999999</v>
      </c>
      <c r="D3479" s="3"/>
      <c r="Q3479" s="1"/>
      <c r="V3479" s="22">
        <v>38177</v>
      </c>
      <c r="W3479" s="7">
        <v>0</v>
      </c>
    </row>
    <row r="3480" spans="1:23" ht="16.8">
      <c r="A3480" s="1">
        <v>38421</v>
      </c>
      <c r="C3480" s="27">
        <f t="shared" si="150"/>
        <v>0.91579999999999995</v>
      </c>
      <c r="D3480" s="3"/>
      <c r="Q3480" s="1"/>
      <c r="V3480" s="22">
        <v>38178</v>
      </c>
      <c r="W3480" s="7">
        <v>0</v>
      </c>
    </row>
    <row r="3481" spans="1:23" ht="16.8">
      <c r="A3481" s="1">
        <v>38422</v>
      </c>
      <c r="C3481" s="27">
        <f t="shared" si="150"/>
        <v>0.76849999999999996</v>
      </c>
      <c r="D3481" s="3"/>
      <c r="Q3481" s="1"/>
      <c r="V3481" s="22">
        <v>38179</v>
      </c>
      <c r="W3481" s="7">
        <v>0</v>
      </c>
    </row>
    <row r="3482" spans="1:23" ht="16.8">
      <c r="A3482" s="1">
        <v>38423</v>
      </c>
      <c r="C3482" s="27">
        <f t="shared" si="150"/>
        <v>0.65190000000000003</v>
      </c>
      <c r="D3482" s="3"/>
      <c r="Q3482" s="1"/>
      <c r="V3482" s="22">
        <v>38180</v>
      </c>
      <c r="W3482" s="7">
        <v>0</v>
      </c>
    </row>
    <row r="3483" spans="1:23" ht="16.8">
      <c r="A3483" s="1">
        <v>38424</v>
      </c>
      <c r="C3483" s="27">
        <f t="shared" si="150"/>
        <v>0.55689999999999995</v>
      </c>
      <c r="D3483" s="3"/>
      <c r="Q3483" s="1"/>
      <c r="V3483" s="22">
        <v>38181</v>
      </c>
      <c r="W3483" s="7">
        <v>0</v>
      </c>
    </row>
    <row r="3484" spans="1:23" ht="16.8">
      <c r="A3484" s="1">
        <v>38425</v>
      </c>
      <c r="C3484" s="27">
        <f t="shared" si="150"/>
        <v>0.47460000000000002</v>
      </c>
      <c r="D3484" s="3"/>
      <c r="Q3484" s="1"/>
      <c r="V3484" s="22">
        <v>38182</v>
      </c>
      <c r="W3484" s="7">
        <v>0</v>
      </c>
    </row>
    <row r="3485" spans="1:23" ht="16.8">
      <c r="A3485" s="1">
        <v>38426</v>
      </c>
      <c r="C3485" s="27">
        <f t="shared" si="150"/>
        <v>0.35639999999999999</v>
      </c>
      <c r="D3485" s="3"/>
      <c r="Q3485" s="1"/>
      <c r="V3485" s="22">
        <v>38183</v>
      </c>
      <c r="W3485" s="7">
        <v>0</v>
      </c>
    </row>
    <row r="3486" spans="1:23" ht="16.8">
      <c r="A3486" s="1">
        <v>38427</v>
      </c>
      <c r="C3486" s="27">
        <f t="shared" si="150"/>
        <v>0.37240000000000001</v>
      </c>
      <c r="D3486" s="3"/>
      <c r="Q3486" s="1"/>
      <c r="V3486" s="22">
        <v>38184</v>
      </c>
      <c r="W3486" s="7">
        <v>0</v>
      </c>
    </row>
    <row r="3487" spans="1:23" ht="16.8">
      <c r="A3487" s="1">
        <v>38428</v>
      </c>
      <c r="C3487" s="27">
        <f t="shared" si="150"/>
        <v>0.32650000000000001</v>
      </c>
      <c r="D3487" s="3"/>
      <c r="Q3487" s="1"/>
      <c r="V3487" s="22">
        <v>38185</v>
      </c>
      <c r="W3487" s="7">
        <v>0</v>
      </c>
    </row>
    <row r="3488" spans="1:23" ht="16.8">
      <c r="A3488" s="1">
        <v>38429</v>
      </c>
      <c r="C3488" s="27">
        <f t="shared" si="150"/>
        <v>0.29659999999999997</v>
      </c>
      <c r="D3488" s="3"/>
      <c r="Q3488" s="1"/>
      <c r="V3488" s="22">
        <v>38186</v>
      </c>
      <c r="W3488" s="7">
        <v>0</v>
      </c>
    </row>
    <row r="3489" spans="1:23" ht="16.8">
      <c r="A3489" s="1">
        <v>38430</v>
      </c>
      <c r="C3489" s="27">
        <f t="shared" si="150"/>
        <v>0.26590000000000003</v>
      </c>
      <c r="D3489" s="3"/>
      <c r="Q3489" s="1"/>
      <c r="V3489" s="22">
        <v>38187</v>
      </c>
      <c r="W3489" s="7">
        <v>0</v>
      </c>
    </row>
    <row r="3490" spans="1:23" ht="16.8">
      <c r="A3490" s="1">
        <v>38431</v>
      </c>
      <c r="C3490" s="27">
        <f t="shared" si="150"/>
        <v>0.23669999999999999</v>
      </c>
      <c r="D3490" s="3"/>
      <c r="Q3490" s="1"/>
      <c r="V3490" s="22">
        <v>38188</v>
      </c>
      <c r="W3490" s="7">
        <v>0</v>
      </c>
    </row>
    <row r="3491" spans="1:23" ht="16.8">
      <c r="A3491" s="1">
        <v>38432</v>
      </c>
      <c r="C3491" s="27">
        <f t="shared" si="150"/>
        <v>0.21990000000000001</v>
      </c>
      <c r="D3491" s="3"/>
      <c r="Q3491" s="1"/>
      <c r="V3491" s="22">
        <v>38189</v>
      </c>
      <c r="W3491" s="7">
        <v>0</v>
      </c>
    </row>
    <row r="3492" spans="1:23" ht="16.8">
      <c r="A3492" s="1">
        <v>38433</v>
      </c>
      <c r="C3492" s="27">
        <f t="shared" si="150"/>
        <v>0.22539999999999999</v>
      </c>
      <c r="D3492" s="3"/>
      <c r="Q3492" s="1"/>
      <c r="V3492" s="22">
        <v>38190</v>
      </c>
      <c r="W3492" s="7">
        <v>0</v>
      </c>
    </row>
    <row r="3493" spans="1:23" ht="16.8">
      <c r="A3493" s="1">
        <v>38434</v>
      </c>
      <c r="C3493" s="27">
        <f t="shared" si="150"/>
        <v>0.14219999999999999</v>
      </c>
      <c r="D3493" s="3"/>
      <c r="Q3493" s="1"/>
      <c r="V3493" s="22">
        <v>38191</v>
      </c>
      <c r="W3493" s="7">
        <v>0</v>
      </c>
    </row>
    <row r="3494" spans="1:23" ht="16.8">
      <c r="A3494" s="1">
        <v>38435</v>
      </c>
      <c r="C3494" s="27">
        <f t="shared" si="150"/>
        <v>9.0329999999999994E-2</v>
      </c>
      <c r="D3494" s="3"/>
      <c r="Q3494" s="1"/>
      <c r="V3494" s="22">
        <v>38192</v>
      </c>
      <c r="W3494" s="7">
        <v>0</v>
      </c>
    </row>
    <row r="3495" spans="1:23" ht="16.8">
      <c r="A3495" s="1">
        <v>38436</v>
      </c>
      <c r="C3495" s="27">
        <f t="shared" si="150"/>
        <v>7.1629999999999999E-2</v>
      </c>
      <c r="D3495" s="3"/>
      <c r="Q3495" s="1"/>
      <c r="V3495" s="22">
        <v>38193</v>
      </c>
      <c r="W3495" s="7">
        <v>0</v>
      </c>
    </row>
    <row r="3496" spans="1:23" ht="16.8">
      <c r="A3496" s="1">
        <v>38437</v>
      </c>
      <c r="C3496" s="27">
        <f t="shared" si="150"/>
        <v>6.1789999999999998E-2</v>
      </c>
      <c r="D3496" s="3"/>
      <c r="Q3496" s="1"/>
      <c r="V3496" s="22">
        <v>38194</v>
      </c>
      <c r="W3496" s="7">
        <v>0</v>
      </c>
    </row>
    <row r="3497" spans="1:23" ht="16.8">
      <c r="A3497" s="1">
        <v>38438</v>
      </c>
      <c r="C3497" s="27">
        <f t="shared" si="150"/>
        <v>2.9790000000000001E-2</v>
      </c>
      <c r="D3497" s="3"/>
      <c r="Q3497" s="1"/>
      <c r="V3497" s="22">
        <v>38195</v>
      </c>
      <c r="W3497" s="7">
        <v>0</v>
      </c>
    </row>
    <row r="3498" spans="1:23" ht="16.8">
      <c r="A3498" s="1">
        <v>38439</v>
      </c>
      <c r="C3498" s="27">
        <f t="shared" si="150"/>
        <v>1.4880000000000001E-2</v>
      </c>
      <c r="D3498" s="3"/>
      <c r="Q3498" s="1"/>
      <c r="V3498" s="22">
        <v>38196</v>
      </c>
      <c r="W3498" s="7">
        <v>0</v>
      </c>
    </row>
    <row r="3499" spans="1:23" ht="16.8">
      <c r="A3499" s="1">
        <v>38440</v>
      </c>
      <c r="C3499" s="27">
        <f t="shared" si="150"/>
        <v>5.8220000000000001E-2</v>
      </c>
      <c r="D3499" s="3"/>
      <c r="Q3499" s="1"/>
      <c r="V3499" s="22">
        <v>38197</v>
      </c>
      <c r="W3499" s="7">
        <v>0</v>
      </c>
    </row>
    <row r="3500" spans="1:23" ht="16.8">
      <c r="A3500" s="1">
        <v>38441</v>
      </c>
      <c r="C3500" s="27">
        <f t="shared" si="150"/>
        <v>8.6860000000000007E-2</v>
      </c>
      <c r="D3500" s="3"/>
      <c r="Q3500" s="1"/>
      <c r="V3500" s="22">
        <v>38198</v>
      </c>
      <c r="W3500" s="7">
        <v>0</v>
      </c>
    </row>
    <row r="3501" spans="1:23" ht="16.8">
      <c r="A3501" s="1">
        <v>38442</v>
      </c>
      <c r="C3501" s="27">
        <f t="shared" si="150"/>
        <v>5.8220000000000001E-2</v>
      </c>
      <c r="D3501" s="3"/>
      <c r="Q3501" s="1"/>
      <c r="V3501" s="22">
        <v>38199</v>
      </c>
      <c r="W3501" s="7">
        <v>0</v>
      </c>
    </row>
    <row r="3502" spans="1:23" ht="16.8">
      <c r="A3502" s="1">
        <v>38443</v>
      </c>
      <c r="C3502" s="27">
        <f t="shared" si="150"/>
        <v>0.52029999999999998</v>
      </c>
      <c r="D3502" s="3"/>
      <c r="Q3502" s="1"/>
      <c r="V3502" s="22">
        <v>38200</v>
      </c>
      <c r="W3502" s="7">
        <v>0</v>
      </c>
    </row>
    <row r="3503" spans="1:23" ht="16.8">
      <c r="A3503" s="1">
        <v>38444</v>
      </c>
      <c r="C3503" s="27">
        <f t="shared" si="150"/>
        <v>0.6845</v>
      </c>
      <c r="D3503" s="3"/>
      <c r="Q3503" s="1"/>
      <c r="V3503" s="22">
        <v>38201</v>
      </c>
      <c r="W3503" s="7">
        <v>0</v>
      </c>
    </row>
    <row r="3504" spans="1:23" ht="16.8">
      <c r="A3504" s="1">
        <v>38445</v>
      </c>
      <c r="C3504" s="27">
        <f t="shared" si="150"/>
        <v>0.70269999999999999</v>
      </c>
      <c r="D3504" s="3"/>
      <c r="Q3504" s="1"/>
      <c r="V3504" s="22">
        <v>38202</v>
      </c>
      <c r="W3504" s="7">
        <v>0</v>
      </c>
    </row>
    <row r="3505" spans="1:23" ht="16.8">
      <c r="A3505" s="1">
        <v>38446</v>
      </c>
      <c r="C3505" s="27">
        <f t="shared" si="150"/>
        <v>0.5887</v>
      </c>
      <c r="D3505" s="3"/>
      <c r="Q3505" s="1"/>
      <c r="V3505" s="22">
        <v>38203</v>
      </c>
      <c r="W3505" s="7">
        <v>0</v>
      </c>
    </row>
    <row r="3506" spans="1:23" ht="16.8">
      <c r="A3506" s="1">
        <v>38447</v>
      </c>
      <c r="C3506" s="27">
        <f t="shared" si="150"/>
        <v>0.44169999999999998</v>
      </c>
      <c r="D3506" s="3"/>
      <c r="Q3506" s="1"/>
      <c r="V3506" s="22">
        <v>38204</v>
      </c>
      <c r="W3506" s="7">
        <v>0</v>
      </c>
    </row>
    <row r="3507" spans="1:23" ht="16.8">
      <c r="A3507" s="1">
        <v>38448</v>
      </c>
      <c r="C3507" s="27">
        <f t="shared" si="150"/>
        <v>0.37840000000000001</v>
      </c>
      <c r="D3507" s="3"/>
      <c r="Q3507" s="1"/>
      <c r="V3507" s="22">
        <v>38205</v>
      </c>
      <c r="W3507" s="7">
        <v>0</v>
      </c>
    </row>
    <row r="3508" spans="1:23" ht="16.8">
      <c r="A3508" s="1">
        <v>38449</v>
      </c>
      <c r="C3508" s="27">
        <f t="shared" si="150"/>
        <v>0.30120000000000002</v>
      </c>
      <c r="D3508" s="3"/>
      <c r="Q3508" s="1"/>
      <c r="V3508" s="22">
        <v>38206</v>
      </c>
      <c r="W3508" s="7">
        <v>0</v>
      </c>
    </row>
    <row r="3509" spans="1:23" ht="16.8">
      <c r="A3509" s="1">
        <v>38450</v>
      </c>
      <c r="C3509" s="27">
        <f t="shared" si="150"/>
        <v>0.2213</v>
      </c>
      <c r="D3509" s="3"/>
      <c r="Q3509" s="1"/>
      <c r="V3509" s="22">
        <v>38207</v>
      </c>
      <c r="W3509" s="7">
        <v>0</v>
      </c>
    </row>
    <row r="3510" spans="1:23" ht="16.8">
      <c r="A3510" s="1">
        <v>38451</v>
      </c>
      <c r="C3510" s="27">
        <f t="shared" si="150"/>
        <v>0.1636</v>
      </c>
      <c r="D3510" s="3"/>
      <c r="Q3510" s="1"/>
      <c r="V3510" s="22">
        <v>38208</v>
      </c>
      <c r="W3510" s="7">
        <v>0</v>
      </c>
    </row>
    <row r="3511" spans="1:23" ht="16.8">
      <c r="A3511" s="1">
        <v>38452</v>
      </c>
      <c r="C3511" s="27">
        <f t="shared" si="150"/>
        <v>0.1231</v>
      </c>
      <c r="D3511" s="3"/>
      <c r="Q3511" s="1"/>
      <c r="V3511" s="22">
        <v>38209</v>
      </c>
      <c r="W3511" s="7">
        <v>0</v>
      </c>
    </row>
    <row r="3512" spans="1:23" ht="16.8">
      <c r="A3512" s="1">
        <v>38453</v>
      </c>
      <c r="B3512">
        <v>0.38400000000000001</v>
      </c>
      <c r="C3512" s="27">
        <f t="shared" si="150"/>
        <v>0.11210000000000001</v>
      </c>
      <c r="D3512" s="3"/>
      <c r="Q3512" s="1"/>
      <c r="V3512" s="22">
        <v>38210</v>
      </c>
      <c r="W3512" s="7">
        <v>0</v>
      </c>
    </row>
    <row r="3513" spans="1:23" ht="16.8">
      <c r="A3513" s="1">
        <v>38454</v>
      </c>
      <c r="C3513" s="27">
        <f t="shared" si="150"/>
        <v>7.2080000000000005E-2</v>
      </c>
      <c r="D3513" s="3"/>
      <c r="Q3513" s="1"/>
      <c r="V3513" s="22">
        <v>38211</v>
      </c>
      <c r="W3513" s="7">
        <v>0</v>
      </c>
    </row>
    <row r="3514" spans="1:23" ht="16.8">
      <c r="A3514" s="1">
        <v>38455</v>
      </c>
      <c r="C3514" s="27">
        <f t="shared" si="150"/>
        <v>4.9000000000000002E-2</v>
      </c>
      <c r="D3514" s="3"/>
      <c r="Q3514" s="1"/>
      <c r="V3514" s="22">
        <v>38212</v>
      </c>
      <c r="W3514" s="7">
        <v>0</v>
      </c>
    </row>
    <row r="3515" spans="1:23" ht="16.8">
      <c r="A3515" s="1">
        <v>38456</v>
      </c>
      <c r="C3515" s="27">
        <f t="shared" si="150"/>
        <v>3.6940000000000001E-2</v>
      </c>
      <c r="D3515" s="3"/>
      <c r="Q3515" s="1"/>
      <c r="V3515" s="22">
        <v>38213</v>
      </c>
      <c r="W3515" s="7">
        <v>0</v>
      </c>
    </row>
    <row r="3516" spans="1:23" ht="16.8">
      <c r="A3516" s="1">
        <v>38457</v>
      </c>
      <c r="C3516" s="27">
        <f t="shared" si="150"/>
        <v>5.9029999999999999E-2</v>
      </c>
      <c r="D3516" s="3"/>
      <c r="Q3516" s="1"/>
      <c r="V3516" s="22">
        <v>38214</v>
      </c>
      <c r="W3516" s="7">
        <v>0</v>
      </c>
    </row>
    <row r="3517" spans="1:23" ht="16.8">
      <c r="A3517" s="1">
        <v>38458</v>
      </c>
      <c r="C3517" s="27">
        <f t="shared" si="150"/>
        <v>4.9489999999999999E-2</v>
      </c>
      <c r="D3517" s="3"/>
      <c r="Q3517" s="1"/>
      <c r="V3517" s="22">
        <v>38215</v>
      </c>
      <c r="W3517" s="7">
        <v>0</v>
      </c>
    </row>
    <row r="3518" spans="1:23" ht="16.8">
      <c r="A3518" s="1">
        <v>38459</v>
      </c>
      <c r="C3518" s="27">
        <f t="shared" si="150"/>
        <v>2.879E-2</v>
      </c>
      <c r="D3518" s="3"/>
      <c r="Q3518" s="1"/>
      <c r="V3518" s="22">
        <v>38216</v>
      </c>
      <c r="W3518" s="7">
        <v>0</v>
      </c>
    </row>
    <row r="3519" spans="1:23" ht="16.8">
      <c r="A3519" s="1">
        <v>38460</v>
      </c>
      <c r="C3519" s="27">
        <f t="shared" si="150"/>
        <v>1.8030000000000001E-2</v>
      </c>
      <c r="D3519" s="3"/>
      <c r="Q3519" s="1"/>
      <c r="V3519" s="22">
        <v>38217</v>
      </c>
      <c r="W3519" s="7">
        <v>0</v>
      </c>
    </row>
    <row r="3520" spans="1:23" ht="16.8">
      <c r="A3520" s="1">
        <v>38461</v>
      </c>
      <c r="C3520" s="27">
        <f t="shared" si="150"/>
        <v>1.2E-2</v>
      </c>
      <c r="D3520" s="3"/>
      <c r="Q3520" s="1"/>
      <c r="V3520" s="22">
        <v>38218</v>
      </c>
      <c r="W3520" s="7">
        <v>0</v>
      </c>
    </row>
    <row r="3521" spans="1:23" ht="16.8">
      <c r="A3521" s="1">
        <v>38462</v>
      </c>
      <c r="C3521" s="27">
        <f t="shared" si="150"/>
        <v>8.3020000000000004E-3</v>
      </c>
      <c r="D3521" s="3"/>
      <c r="Q3521" s="1"/>
      <c r="V3521" s="22">
        <v>38219</v>
      </c>
      <c r="W3521" s="7">
        <v>0</v>
      </c>
    </row>
    <row r="3522" spans="1:23" ht="16.8">
      <c r="A3522" s="1">
        <v>38463</v>
      </c>
      <c r="C3522" s="27">
        <f t="shared" si="150"/>
        <v>5.6439999999999997E-3</v>
      </c>
      <c r="D3522" s="3"/>
      <c r="Q3522" s="1"/>
      <c r="V3522" s="22">
        <v>38220</v>
      </c>
      <c r="W3522" s="7">
        <v>0</v>
      </c>
    </row>
    <row r="3523" spans="1:23" ht="16.8">
      <c r="A3523" s="1">
        <v>38464</v>
      </c>
      <c r="C3523" s="27">
        <f t="shared" ref="C3523:C3586" si="151">W3766</f>
        <v>4.065E-3</v>
      </c>
      <c r="D3523" s="3"/>
      <c r="Q3523" s="1"/>
      <c r="V3523" s="22">
        <v>38221</v>
      </c>
      <c r="W3523" s="7">
        <v>0</v>
      </c>
    </row>
    <row r="3524" spans="1:23" ht="16.8">
      <c r="A3524" s="1">
        <v>38465</v>
      </c>
      <c r="C3524" s="27">
        <f t="shared" si="151"/>
        <v>3.0079999999999998E-3</v>
      </c>
      <c r="D3524" s="3"/>
      <c r="Q3524" s="1"/>
      <c r="V3524" s="22">
        <v>38222</v>
      </c>
      <c r="W3524" s="7">
        <v>0</v>
      </c>
    </row>
    <row r="3525" spans="1:23" ht="16.8">
      <c r="A3525" s="1">
        <v>38466</v>
      </c>
      <c r="C3525" s="27">
        <f t="shared" si="151"/>
        <v>2.1229999999999999E-3</v>
      </c>
      <c r="D3525" s="3"/>
      <c r="Q3525" s="1"/>
      <c r="V3525" s="22">
        <v>38223</v>
      </c>
      <c r="W3525" s="7">
        <v>0</v>
      </c>
    </row>
    <row r="3526" spans="1:23" ht="16.8">
      <c r="A3526" s="1">
        <v>38467</v>
      </c>
      <c r="C3526" s="27">
        <f t="shared" si="151"/>
        <v>1.5449999999999999E-3</v>
      </c>
      <c r="D3526" s="3"/>
      <c r="Q3526" s="1"/>
      <c r="V3526" s="22">
        <v>38224</v>
      </c>
      <c r="W3526" s="7">
        <v>0</v>
      </c>
    </row>
    <row r="3527" spans="1:23" ht="16.8">
      <c r="A3527" s="1">
        <v>38468</v>
      </c>
      <c r="C3527" s="27">
        <f t="shared" si="151"/>
        <v>1.049E-3</v>
      </c>
      <c r="D3527" s="3"/>
      <c r="Q3527" s="1"/>
      <c r="V3527" s="22">
        <v>38225</v>
      </c>
      <c r="W3527" s="7">
        <v>0</v>
      </c>
    </row>
    <row r="3528" spans="1:23" ht="16.8">
      <c r="A3528" s="1">
        <v>38469</v>
      </c>
      <c r="C3528" s="27">
        <f t="shared" si="151"/>
        <v>4.8979999999999998E-4</v>
      </c>
      <c r="D3528" s="3"/>
      <c r="Q3528" s="1"/>
      <c r="V3528" s="22">
        <v>38226</v>
      </c>
      <c r="W3528" s="7">
        <v>0</v>
      </c>
    </row>
    <row r="3529" spans="1:23" ht="16.8">
      <c r="A3529" s="1">
        <v>38470</v>
      </c>
      <c r="C3529" s="27">
        <f t="shared" si="151"/>
        <v>4.2089999999999999E-4</v>
      </c>
      <c r="D3529" s="3"/>
      <c r="Q3529" s="1"/>
      <c r="V3529" s="22">
        <v>38227</v>
      </c>
      <c r="W3529" s="7">
        <v>0</v>
      </c>
    </row>
    <row r="3530" spans="1:23" ht="16.8">
      <c r="A3530" s="1">
        <v>38471</v>
      </c>
      <c r="C3530" s="27">
        <f t="shared" si="151"/>
        <v>6.8170000000000006E-5</v>
      </c>
      <c r="D3530" s="3"/>
      <c r="Q3530" s="1"/>
      <c r="V3530" s="22">
        <v>38228</v>
      </c>
      <c r="W3530" s="7">
        <v>0</v>
      </c>
    </row>
    <row r="3531" spans="1:23" ht="16.8">
      <c r="A3531" s="1">
        <v>38472</v>
      </c>
      <c r="C3531" s="27">
        <f t="shared" si="151"/>
        <v>1.3010000000000001E-5</v>
      </c>
      <c r="D3531" s="3"/>
      <c r="Q3531" s="1"/>
      <c r="V3531" s="22">
        <v>38229</v>
      </c>
      <c r="W3531" s="7">
        <v>0</v>
      </c>
    </row>
    <row r="3532" spans="1:23" ht="16.8">
      <c r="A3532" s="1">
        <v>38473</v>
      </c>
      <c r="C3532" s="27">
        <f t="shared" si="151"/>
        <v>0</v>
      </c>
      <c r="D3532" s="3"/>
      <c r="Q3532" s="1"/>
      <c r="V3532" s="22">
        <v>38230</v>
      </c>
      <c r="W3532" s="7">
        <v>0</v>
      </c>
    </row>
    <row r="3533" spans="1:23" ht="16.8">
      <c r="A3533" s="1">
        <v>38474</v>
      </c>
      <c r="C3533" s="27">
        <f t="shared" si="151"/>
        <v>0</v>
      </c>
      <c r="D3533" s="3"/>
      <c r="Q3533" s="1"/>
      <c r="V3533" s="22">
        <v>38231</v>
      </c>
      <c r="W3533" s="7">
        <v>0</v>
      </c>
    </row>
    <row r="3534" spans="1:23" ht="16.8">
      <c r="A3534" s="1">
        <v>38475</v>
      </c>
      <c r="C3534" s="27">
        <f t="shared" si="151"/>
        <v>0</v>
      </c>
      <c r="D3534" s="3"/>
      <c r="Q3534" s="1"/>
      <c r="V3534" s="22">
        <v>38232</v>
      </c>
      <c r="W3534" s="7">
        <v>0</v>
      </c>
    </row>
    <row r="3535" spans="1:23" ht="16.8">
      <c r="A3535" s="1">
        <v>38476</v>
      </c>
      <c r="C3535" s="27">
        <f t="shared" si="151"/>
        <v>0</v>
      </c>
      <c r="D3535" s="3"/>
      <c r="Q3535" s="1"/>
      <c r="V3535" s="22">
        <v>38233</v>
      </c>
      <c r="W3535" s="7">
        <v>0</v>
      </c>
    </row>
    <row r="3536" spans="1:23" ht="16.8">
      <c r="A3536" s="1">
        <v>38477</v>
      </c>
      <c r="C3536" s="27">
        <f t="shared" si="151"/>
        <v>0</v>
      </c>
      <c r="D3536" s="3"/>
      <c r="Q3536" s="1"/>
      <c r="V3536" s="22">
        <v>38234</v>
      </c>
      <c r="W3536" s="7">
        <v>0</v>
      </c>
    </row>
    <row r="3537" spans="1:23" ht="16.8">
      <c r="A3537" s="1">
        <v>38478</v>
      </c>
      <c r="C3537" s="27">
        <f t="shared" si="151"/>
        <v>0</v>
      </c>
      <c r="D3537" s="3"/>
      <c r="Q3537" s="1"/>
      <c r="V3537" s="22">
        <v>38235</v>
      </c>
      <c r="W3537" s="7">
        <v>0</v>
      </c>
    </row>
    <row r="3538" spans="1:23" ht="16.8">
      <c r="A3538" s="1">
        <v>38479</v>
      </c>
      <c r="C3538" s="27">
        <f t="shared" si="151"/>
        <v>0</v>
      </c>
      <c r="D3538" s="3"/>
      <c r="Q3538" s="1"/>
      <c r="V3538" s="22">
        <v>38236</v>
      </c>
      <c r="W3538" s="7">
        <v>0</v>
      </c>
    </row>
    <row r="3539" spans="1:23" ht="16.8">
      <c r="A3539" s="1">
        <v>38480</v>
      </c>
      <c r="C3539" s="27">
        <f t="shared" si="151"/>
        <v>0</v>
      </c>
      <c r="D3539" s="3"/>
      <c r="Q3539" s="1"/>
      <c r="V3539" s="22">
        <v>38237</v>
      </c>
      <c r="W3539" s="7">
        <v>0</v>
      </c>
    </row>
    <row r="3540" spans="1:23" ht="16.8">
      <c r="A3540" s="1">
        <v>38481</v>
      </c>
      <c r="C3540" s="27">
        <f t="shared" si="151"/>
        <v>0</v>
      </c>
      <c r="D3540" s="3"/>
      <c r="Q3540" s="1"/>
      <c r="V3540" s="22">
        <v>38238</v>
      </c>
      <c r="W3540" s="7">
        <v>0</v>
      </c>
    </row>
    <row r="3541" spans="1:23" ht="16.8">
      <c r="A3541" s="1">
        <v>38482</v>
      </c>
      <c r="C3541" s="27">
        <f t="shared" si="151"/>
        <v>0</v>
      </c>
      <c r="D3541" s="3"/>
      <c r="Q3541" s="1"/>
      <c r="V3541" s="22">
        <v>38239</v>
      </c>
      <c r="W3541" s="7">
        <v>0</v>
      </c>
    </row>
    <row r="3542" spans="1:23" ht="16.8">
      <c r="A3542" s="1">
        <v>38483</v>
      </c>
      <c r="C3542" s="27">
        <f t="shared" si="151"/>
        <v>0</v>
      </c>
      <c r="D3542" s="3"/>
      <c r="Q3542" s="1"/>
      <c r="V3542" s="22">
        <v>38240</v>
      </c>
      <c r="W3542" s="7">
        <v>3.326E-3</v>
      </c>
    </row>
    <row r="3543" spans="1:23" ht="16.8">
      <c r="A3543" s="1">
        <v>38484</v>
      </c>
      <c r="C3543" s="27">
        <f t="shared" si="151"/>
        <v>0</v>
      </c>
      <c r="D3543" s="3"/>
      <c r="Q3543" s="1"/>
      <c r="V3543" s="22">
        <v>38241</v>
      </c>
      <c r="W3543" s="7">
        <v>3.8279999999999998E-3</v>
      </c>
    </row>
    <row r="3544" spans="1:23" ht="16.8">
      <c r="A3544" s="1">
        <v>38485</v>
      </c>
      <c r="C3544" s="27">
        <f t="shared" si="151"/>
        <v>0</v>
      </c>
      <c r="D3544" s="3"/>
      <c r="Q3544" s="1"/>
      <c r="V3544" s="22">
        <v>38242</v>
      </c>
      <c r="W3544" s="7">
        <v>3.3800000000000002E-3</v>
      </c>
    </row>
    <row r="3545" spans="1:23" ht="16.8">
      <c r="A3545" s="1">
        <v>38486</v>
      </c>
      <c r="C3545" s="27">
        <f t="shared" si="151"/>
        <v>0</v>
      </c>
      <c r="D3545" s="3"/>
      <c r="Q3545" s="1"/>
      <c r="V3545" s="22">
        <v>38243</v>
      </c>
      <c r="W3545" s="7">
        <v>2.8340000000000001E-3</v>
      </c>
    </row>
    <row r="3546" spans="1:23" ht="16.8">
      <c r="A3546" s="1">
        <v>38487</v>
      </c>
      <c r="C3546" s="27">
        <f t="shared" si="151"/>
        <v>0</v>
      </c>
      <c r="D3546" s="3"/>
      <c r="Q3546" s="1"/>
      <c r="V3546" s="22">
        <v>38244</v>
      </c>
      <c r="W3546" s="7">
        <v>2.0590000000000001E-3</v>
      </c>
    </row>
    <row r="3547" spans="1:23" ht="16.8">
      <c r="A3547" s="1">
        <v>38488</v>
      </c>
      <c r="B3547">
        <v>0.156</v>
      </c>
      <c r="C3547" s="27">
        <f t="shared" si="151"/>
        <v>0</v>
      </c>
      <c r="D3547" s="3"/>
      <c r="Q3547" s="1"/>
      <c r="V3547" s="22">
        <v>38245</v>
      </c>
      <c r="W3547" s="7">
        <v>1.457E-3</v>
      </c>
    </row>
    <row r="3548" spans="1:23" ht="16.8">
      <c r="A3548" s="1">
        <v>38489</v>
      </c>
      <c r="C3548" s="27">
        <f t="shared" si="151"/>
        <v>0</v>
      </c>
      <c r="D3548" s="3"/>
      <c r="Q3548" s="1"/>
      <c r="V3548" s="22">
        <v>38246</v>
      </c>
      <c r="W3548" s="7">
        <v>9.1870000000000005E-4</v>
      </c>
    </row>
    <row r="3549" spans="1:23" ht="16.8">
      <c r="A3549" s="1">
        <v>38490</v>
      </c>
      <c r="C3549" s="27">
        <f t="shared" si="151"/>
        <v>0</v>
      </c>
      <c r="D3549" s="3"/>
      <c r="Q3549" s="1"/>
      <c r="V3549" s="22">
        <v>38247</v>
      </c>
      <c r="W3549" s="7">
        <v>3.59E-4</v>
      </c>
    </row>
    <row r="3550" spans="1:23" ht="16.8">
      <c r="A3550" s="1">
        <v>38491</v>
      </c>
      <c r="C3550" s="27">
        <f t="shared" si="151"/>
        <v>0</v>
      </c>
      <c r="D3550" s="3"/>
      <c r="Q3550" s="1"/>
      <c r="V3550" s="22">
        <v>38248</v>
      </c>
      <c r="W3550" s="7">
        <v>2.0000000000000001E-4</v>
      </c>
    </row>
    <row r="3551" spans="1:23" ht="16.8">
      <c r="A3551" s="1">
        <v>38492</v>
      </c>
      <c r="C3551" s="27">
        <f t="shared" si="151"/>
        <v>0</v>
      </c>
      <c r="D3551" s="3"/>
      <c r="Q3551" s="1"/>
      <c r="V3551" s="22">
        <v>38249</v>
      </c>
      <c r="W3551" s="7">
        <v>1.108E-4</v>
      </c>
    </row>
    <row r="3552" spans="1:23" ht="16.8">
      <c r="A3552" s="1">
        <v>38493</v>
      </c>
      <c r="C3552" s="27">
        <f t="shared" si="151"/>
        <v>0</v>
      </c>
      <c r="D3552" s="3"/>
      <c r="Q3552" s="1"/>
      <c r="V3552" s="22">
        <v>38250</v>
      </c>
      <c r="W3552" s="7">
        <v>0</v>
      </c>
    </row>
    <row r="3553" spans="1:23" ht="16.8">
      <c r="A3553" s="1">
        <v>38494</v>
      </c>
      <c r="C3553" s="27">
        <f t="shared" si="151"/>
        <v>0</v>
      </c>
      <c r="D3553" s="3"/>
      <c r="Q3553" s="1"/>
      <c r="V3553" s="22">
        <v>38251</v>
      </c>
      <c r="W3553" s="7">
        <v>0</v>
      </c>
    </row>
    <row r="3554" spans="1:23" ht="16.8">
      <c r="A3554" s="1">
        <v>38495</v>
      </c>
      <c r="C3554" s="27">
        <f t="shared" si="151"/>
        <v>0</v>
      </c>
      <c r="D3554" s="3"/>
      <c r="Q3554" s="1"/>
      <c r="V3554" s="22">
        <v>38252</v>
      </c>
      <c r="W3554" s="7">
        <v>0</v>
      </c>
    </row>
    <row r="3555" spans="1:23" ht="16.8">
      <c r="A3555" s="1">
        <v>38496</v>
      </c>
      <c r="C3555" s="27">
        <f t="shared" si="151"/>
        <v>0</v>
      </c>
      <c r="D3555" s="3"/>
      <c r="Q3555" s="1"/>
      <c r="V3555" s="22">
        <v>38253</v>
      </c>
      <c r="W3555" s="7">
        <v>0</v>
      </c>
    </row>
    <row r="3556" spans="1:23" ht="16.8">
      <c r="A3556" s="1">
        <v>38497</v>
      </c>
      <c r="C3556" s="27">
        <f t="shared" si="151"/>
        <v>0</v>
      </c>
      <c r="D3556" s="3"/>
      <c r="Q3556" s="1"/>
      <c r="V3556" s="22">
        <v>38254</v>
      </c>
      <c r="W3556" s="7">
        <v>0</v>
      </c>
    </row>
    <row r="3557" spans="1:23" ht="16.8">
      <c r="A3557" s="1">
        <v>38498</v>
      </c>
      <c r="C3557" s="27">
        <f t="shared" si="151"/>
        <v>0</v>
      </c>
      <c r="D3557" s="3"/>
      <c r="Q3557" s="1"/>
      <c r="V3557" s="22">
        <v>38255</v>
      </c>
      <c r="W3557" s="7">
        <v>0</v>
      </c>
    </row>
    <row r="3558" spans="1:23" ht="16.8">
      <c r="A3558" s="1">
        <v>38499</v>
      </c>
      <c r="C3558" s="27">
        <f t="shared" si="151"/>
        <v>0</v>
      </c>
      <c r="D3558" s="3"/>
      <c r="Q3558" s="1"/>
      <c r="V3558" s="22">
        <v>38256</v>
      </c>
      <c r="W3558" s="7">
        <v>0</v>
      </c>
    </row>
    <row r="3559" spans="1:23" ht="16.8">
      <c r="A3559" s="1">
        <v>38500</v>
      </c>
      <c r="C3559" s="27">
        <f t="shared" si="151"/>
        <v>0</v>
      </c>
      <c r="D3559" s="3"/>
      <c r="Q3559" s="1"/>
      <c r="V3559" s="22">
        <v>38257</v>
      </c>
      <c r="W3559" s="7">
        <v>0</v>
      </c>
    </row>
    <row r="3560" spans="1:23" ht="16.8">
      <c r="A3560" s="1">
        <v>38501</v>
      </c>
      <c r="C3560" s="27">
        <f t="shared" si="151"/>
        <v>0</v>
      </c>
      <c r="D3560" s="3"/>
      <c r="Q3560" s="1"/>
      <c r="V3560" s="22">
        <v>38258</v>
      </c>
      <c r="W3560" s="7">
        <v>0</v>
      </c>
    </row>
    <row r="3561" spans="1:23" ht="16.8">
      <c r="A3561" s="1">
        <v>38502</v>
      </c>
      <c r="C3561" s="27">
        <f t="shared" si="151"/>
        <v>0</v>
      </c>
      <c r="D3561" s="3"/>
      <c r="Q3561" s="1"/>
      <c r="V3561" s="22">
        <v>38259</v>
      </c>
      <c r="W3561" s="7">
        <v>0</v>
      </c>
    </row>
    <row r="3562" spans="1:23" ht="16.8">
      <c r="A3562" s="1">
        <v>38503</v>
      </c>
      <c r="C3562" s="27">
        <f t="shared" si="151"/>
        <v>0</v>
      </c>
      <c r="D3562" s="3"/>
      <c r="Q3562" s="1"/>
      <c r="V3562" s="22">
        <v>38260</v>
      </c>
      <c r="W3562" s="7">
        <v>0</v>
      </c>
    </row>
    <row r="3563" spans="1:23" ht="16.8">
      <c r="A3563" s="1">
        <v>38504</v>
      </c>
      <c r="C3563" s="27">
        <f t="shared" si="151"/>
        <v>0</v>
      </c>
      <c r="D3563" s="3"/>
      <c r="Q3563" s="1"/>
      <c r="V3563" s="22">
        <v>38261</v>
      </c>
      <c r="W3563" s="7">
        <v>0</v>
      </c>
    </row>
    <row r="3564" spans="1:23" ht="16.8">
      <c r="A3564" s="1">
        <v>38505</v>
      </c>
      <c r="C3564" s="27">
        <f t="shared" si="151"/>
        <v>0</v>
      </c>
      <c r="D3564" s="3"/>
      <c r="Q3564" s="1"/>
      <c r="V3564" s="22">
        <v>38262</v>
      </c>
      <c r="W3564" s="7">
        <v>0</v>
      </c>
    </row>
    <row r="3565" spans="1:23" ht="16.8">
      <c r="A3565" s="1">
        <v>38506</v>
      </c>
      <c r="C3565" s="27">
        <f t="shared" si="151"/>
        <v>0</v>
      </c>
      <c r="D3565" s="3"/>
      <c r="Q3565" s="1"/>
      <c r="V3565" s="22">
        <v>38263</v>
      </c>
      <c r="W3565" s="7">
        <v>0</v>
      </c>
    </row>
    <row r="3566" spans="1:23" ht="16.8">
      <c r="A3566" s="1">
        <v>38507</v>
      </c>
      <c r="C3566" s="27">
        <f t="shared" si="151"/>
        <v>0</v>
      </c>
      <c r="D3566" s="3"/>
      <c r="Q3566" s="1"/>
      <c r="V3566" s="22">
        <v>38264</v>
      </c>
      <c r="W3566" s="7">
        <v>0</v>
      </c>
    </row>
    <row r="3567" spans="1:23" ht="16.8">
      <c r="A3567" s="1">
        <v>38508</v>
      </c>
      <c r="C3567" s="27">
        <f t="shared" si="151"/>
        <v>0</v>
      </c>
      <c r="D3567" s="3"/>
      <c r="Q3567" s="1"/>
      <c r="V3567" s="22">
        <v>38265</v>
      </c>
      <c r="W3567" s="7">
        <v>0</v>
      </c>
    </row>
    <row r="3568" spans="1:23" ht="16.8">
      <c r="A3568" s="1">
        <v>38509</v>
      </c>
      <c r="C3568" s="27">
        <f t="shared" si="151"/>
        <v>0</v>
      </c>
      <c r="D3568" s="3"/>
      <c r="Q3568" s="1"/>
      <c r="V3568" s="22">
        <v>38266</v>
      </c>
      <c r="W3568" s="7">
        <v>0</v>
      </c>
    </row>
    <row r="3569" spans="1:23" ht="16.8">
      <c r="A3569" s="1">
        <v>38510</v>
      </c>
      <c r="C3569" s="27">
        <f t="shared" si="151"/>
        <v>0</v>
      </c>
      <c r="D3569" s="3"/>
      <c r="Q3569" s="1"/>
      <c r="V3569" s="22">
        <v>38267</v>
      </c>
      <c r="W3569" s="7">
        <v>0</v>
      </c>
    </row>
    <row r="3570" spans="1:23" ht="16.8">
      <c r="A3570" s="1">
        <v>38511</v>
      </c>
      <c r="C3570" s="27">
        <f t="shared" si="151"/>
        <v>0</v>
      </c>
      <c r="D3570" s="3"/>
      <c r="Q3570" s="1"/>
      <c r="V3570" s="22">
        <v>38268</v>
      </c>
      <c r="W3570" s="7">
        <v>0.17460000000000001</v>
      </c>
    </row>
    <row r="3571" spans="1:23" ht="16.8">
      <c r="A3571" s="1">
        <v>38512</v>
      </c>
      <c r="C3571" s="27">
        <f t="shared" si="151"/>
        <v>0</v>
      </c>
      <c r="D3571" s="3"/>
      <c r="Q3571" s="1"/>
      <c r="V3571" s="22">
        <v>38269</v>
      </c>
      <c r="W3571" s="7">
        <v>0.21340000000000001</v>
      </c>
    </row>
    <row r="3572" spans="1:23" ht="16.8">
      <c r="A3572" s="1">
        <v>38513</v>
      </c>
      <c r="C3572" s="27">
        <f t="shared" si="151"/>
        <v>0</v>
      </c>
      <c r="D3572" s="3"/>
      <c r="Q3572" s="1"/>
      <c r="V3572" s="22">
        <v>38270</v>
      </c>
      <c r="W3572" s="7">
        <v>0.2</v>
      </c>
    </row>
    <row r="3573" spans="1:23" ht="16.8">
      <c r="A3573" s="1">
        <v>38514</v>
      </c>
      <c r="C3573" s="27">
        <f t="shared" si="151"/>
        <v>0</v>
      </c>
      <c r="D3573" s="3"/>
      <c r="Q3573" s="1"/>
      <c r="V3573" s="22">
        <v>38271</v>
      </c>
      <c r="W3573" s="7">
        <v>0.1706</v>
      </c>
    </row>
    <row r="3574" spans="1:23" ht="16.8">
      <c r="A3574" s="1">
        <v>38515</v>
      </c>
      <c r="C3574" s="27">
        <f t="shared" si="151"/>
        <v>0</v>
      </c>
      <c r="D3574" s="3"/>
      <c r="Q3574" s="1"/>
      <c r="V3574" s="22">
        <v>38272</v>
      </c>
      <c r="W3574" s="7">
        <v>0.13880000000000001</v>
      </c>
    </row>
    <row r="3575" spans="1:23" ht="16.8">
      <c r="A3575" s="1">
        <v>38516</v>
      </c>
      <c r="C3575" s="27">
        <f t="shared" si="151"/>
        <v>0</v>
      </c>
      <c r="D3575" s="3"/>
      <c r="Q3575" s="1"/>
      <c r="V3575" s="22">
        <v>38273</v>
      </c>
      <c r="W3575" s="7">
        <v>0.1105</v>
      </c>
    </row>
    <row r="3576" spans="1:23" ht="16.8">
      <c r="A3576" s="1">
        <v>38517</v>
      </c>
      <c r="B3576">
        <v>0.107</v>
      </c>
      <c r="C3576" s="27">
        <f t="shared" si="151"/>
        <v>0</v>
      </c>
      <c r="D3576" s="3"/>
      <c r="Q3576" s="1"/>
      <c r="V3576" s="22">
        <v>38274</v>
      </c>
      <c r="W3576" s="7">
        <v>8.6790000000000006E-2</v>
      </c>
    </row>
    <row r="3577" spans="1:23" ht="16.8">
      <c r="A3577" s="1">
        <v>38518</v>
      </c>
      <c r="C3577" s="27">
        <f t="shared" si="151"/>
        <v>0</v>
      </c>
      <c r="D3577" s="3"/>
      <c r="Q3577" s="1"/>
      <c r="V3577" s="22">
        <v>38275</v>
      </c>
      <c r="W3577" s="7">
        <v>6.7629999999999996E-2</v>
      </c>
    </row>
    <row r="3578" spans="1:23" ht="16.8">
      <c r="A3578" s="1">
        <v>38519</v>
      </c>
      <c r="C3578" s="27">
        <f t="shared" si="151"/>
        <v>0</v>
      </c>
      <c r="D3578" s="3"/>
      <c r="Q3578" s="1"/>
      <c r="V3578" s="22">
        <v>38276</v>
      </c>
      <c r="W3578" s="7">
        <v>5.2569999999999999E-2</v>
      </c>
    </row>
    <row r="3579" spans="1:23" ht="16.8">
      <c r="A3579" s="1">
        <v>38520</v>
      </c>
      <c r="C3579" s="27">
        <f t="shared" si="151"/>
        <v>0</v>
      </c>
      <c r="D3579" s="3"/>
      <c r="Q3579" s="1"/>
      <c r="V3579" s="22">
        <v>38277</v>
      </c>
      <c r="W3579" s="7">
        <v>4.054E-2</v>
      </c>
    </row>
    <row r="3580" spans="1:23" ht="16.8">
      <c r="A3580" s="1">
        <v>38521</v>
      </c>
      <c r="C3580" s="27">
        <f t="shared" si="151"/>
        <v>0</v>
      </c>
      <c r="D3580" s="3"/>
      <c r="Q3580" s="1"/>
      <c r="V3580" s="22">
        <v>38278</v>
      </c>
      <c r="W3580" s="7">
        <v>3.1199999999999999E-2</v>
      </c>
    </row>
    <row r="3581" spans="1:23" ht="16.8">
      <c r="A3581" s="1">
        <v>38522</v>
      </c>
      <c r="C3581" s="27">
        <f t="shared" si="151"/>
        <v>0</v>
      </c>
      <c r="D3581" s="3"/>
      <c r="Q3581" s="1"/>
      <c r="V3581" s="22">
        <v>38279</v>
      </c>
      <c r="W3581" s="7">
        <v>2.4070000000000001E-2</v>
      </c>
    </row>
    <row r="3582" spans="1:23" ht="16.8">
      <c r="A3582" s="1">
        <v>38523</v>
      </c>
      <c r="C3582" s="27">
        <f t="shared" si="151"/>
        <v>0</v>
      </c>
      <c r="D3582" s="3"/>
      <c r="Q3582" s="1"/>
      <c r="V3582" s="22">
        <v>38280</v>
      </c>
      <c r="W3582" s="7">
        <v>1.8429999999999998E-2</v>
      </c>
    </row>
    <row r="3583" spans="1:23" ht="16.8">
      <c r="A3583" s="1">
        <v>38524</v>
      </c>
      <c r="C3583" s="27">
        <f t="shared" si="151"/>
        <v>0</v>
      </c>
      <c r="D3583" s="3"/>
      <c r="Q3583" s="1"/>
      <c r="V3583" s="22">
        <v>38281</v>
      </c>
      <c r="W3583" s="7">
        <v>1.4250000000000001E-2</v>
      </c>
    </row>
    <row r="3584" spans="1:23" ht="16.8">
      <c r="A3584" s="1">
        <v>38525</v>
      </c>
      <c r="C3584" s="27">
        <f t="shared" si="151"/>
        <v>0</v>
      </c>
      <c r="D3584" s="3"/>
      <c r="Q3584" s="1"/>
      <c r="V3584" s="22">
        <v>38282</v>
      </c>
      <c r="W3584" s="7">
        <v>1.081E-2</v>
      </c>
    </row>
    <row r="3585" spans="1:23" ht="16.8">
      <c r="A3585" s="1">
        <v>38526</v>
      </c>
      <c r="C3585" s="27">
        <f t="shared" si="151"/>
        <v>0</v>
      </c>
      <c r="D3585" s="3"/>
      <c r="Q3585" s="1"/>
      <c r="V3585" s="22">
        <v>38283</v>
      </c>
      <c r="W3585" s="7">
        <v>8.2690000000000003E-3</v>
      </c>
    </row>
    <row r="3586" spans="1:23" ht="16.8">
      <c r="A3586" s="1">
        <v>38527</v>
      </c>
      <c r="C3586" s="27">
        <f t="shared" si="151"/>
        <v>0</v>
      </c>
      <c r="D3586" s="3"/>
      <c r="Q3586" s="1"/>
      <c r="V3586" s="22">
        <v>38284</v>
      </c>
      <c r="W3586" s="7">
        <v>6.1269999999999996E-3</v>
      </c>
    </row>
    <row r="3587" spans="1:23" ht="16.8">
      <c r="A3587" s="1">
        <v>38528</v>
      </c>
      <c r="C3587" s="27">
        <f t="shared" ref="C3587:C3650" si="152">W3830</f>
        <v>0</v>
      </c>
      <c r="D3587" s="3"/>
      <c r="Q3587" s="1"/>
      <c r="V3587" s="22">
        <v>38285</v>
      </c>
      <c r="W3587" s="7">
        <v>4.6410000000000002E-3</v>
      </c>
    </row>
    <row r="3588" spans="1:23" ht="16.8">
      <c r="A3588" s="1">
        <v>38529</v>
      </c>
      <c r="C3588" s="27">
        <f t="shared" si="152"/>
        <v>0</v>
      </c>
      <c r="D3588" s="3"/>
      <c r="Q3588" s="1"/>
      <c r="V3588" s="22">
        <v>38286</v>
      </c>
      <c r="W3588" s="7">
        <v>3.5249999999999999E-3</v>
      </c>
    </row>
    <row r="3589" spans="1:23" ht="16.8">
      <c r="A3589" s="1">
        <v>38530</v>
      </c>
      <c r="C3589" s="27">
        <f t="shared" si="152"/>
        <v>0</v>
      </c>
      <c r="D3589" s="3"/>
      <c r="Q3589" s="1"/>
      <c r="V3589" s="22">
        <v>38287</v>
      </c>
      <c r="W3589" s="7">
        <v>2.6610000000000002E-3</v>
      </c>
    </row>
    <row r="3590" spans="1:23" ht="16.8">
      <c r="A3590" s="1">
        <v>38531</v>
      </c>
      <c r="C3590" s="27">
        <f t="shared" si="152"/>
        <v>0</v>
      </c>
      <c r="D3590" s="3"/>
      <c r="Q3590" s="1"/>
      <c r="V3590" s="22">
        <v>38288</v>
      </c>
      <c r="W3590" s="7">
        <v>1.9040000000000001E-3</v>
      </c>
    </row>
    <row r="3591" spans="1:23" ht="16.8">
      <c r="A3591" s="1">
        <v>38532</v>
      </c>
      <c r="C3591" s="27">
        <f t="shared" si="152"/>
        <v>0</v>
      </c>
      <c r="D3591" s="3"/>
      <c r="Q3591" s="1"/>
      <c r="V3591" s="22">
        <v>38289</v>
      </c>
      <c r="W3591" s="7">
        <v>1.371E-3</v>
      </c>
    </row>
    <row r="3592" spans="1:23" ht="16.8">
      <c r="A3592" s="1">
        <v>38533</v>
      </c>
      <c r="C3592" s="27">
        <f t="shared" si="152"/>
        <v>0</v>
      </c>
      <c r="D3592" s="3"/>
      <c r="Q3592" s="1"/>
      <c r="V3592" s="22">
        <v>38290</v>
      </c>
      <c r="W3592" s="7">
        <v>9.0680000000000003E-4</v>
      </c>
    </row>
    <row r="3593" spans="1:23" ht="16.8">
      <c r="A3593" s="1">
        <v>38534</v>
      </c>
      <c r="C3593" s="27">
        <f t="shared" si="152"/>
        <v>0</v>
      </c>
      <c r="D3593" s="3"/>
      <c r="Q3593" s="1"/>
      <c r="V3593" s="22">
        <v>38291</v>
      </c>
      <c r="W3593" s="7">
        <v>6.8860000000000004E-4</v>
      </c>
    </row>
    <row r="3594" spans="1:23" ht="16.8">
      <c r="A3594" s="1">
        <v>38535</v>
      </c>
      <c r="C3594" s="27">
        <f t="shared" si="152"/>
        <v>0</v>
      </c>
      <c r="D3594" s="3"/>
      <c r="Q3594" s="1"/>
      <c r="V3594" s="22">
        <v>38292</v>
      </c>
      <c r="W3594" s="7">
        <v>2.23E-4</v>
      </c>
    </row>
    <row r="3595" spans="1:23" ht="16.8">
      <c r="A3595" s="1">
        <v>38536</v>
      </c>
      <c r="C3595" s="27">
        <f t="shared" si="152"/>
        <v>0</v>
      </c>
      <c r="D3595" s="3"/>
      <c r="Q3595" s="1"/>
      <c r="V3595" s="22">
        <v>38293</v>
      </c>
      <c r="W3595" s="7">
        <v>0</v>
      </c>
    </row>
    <row r="3596" spans="1:23" ht="16.8">
      <c r="A3596" s="1">
        <v>38537</v>
      </c>
      <c r="C3596" s="27">
        <f t="shared" si="152"/>
        <v>0</v>
      </c>
      <c r="D3596" s="3"/>
      <c r="Q3596" s="1"/>
      <c r="V3596" s="22">
        <v>38294</v>
      </c>
      <c r="W3596" s="7">
        <v>4.8900000000000003E-5</v>
      </c>
    </row>
    <row r="3597" spans="1:23" ht="16.8">
      <c r="A3597" s="1">
        <v>38538</v>
      </c>
      <c r="C3597" s="27">
        <f t="shared" si="152"/>
        <v>0</v>
      </c>
      <c r="D3597" s="3"/>
      <c r="Q3597" s="1"/>
      <c r="V3597" s="22">
        <v>38295</v>
      </c>
      <c r="W3597" s="7">
        <v>0</v>
      </c>
    </row>
    <row r="3598" spans="1:23" ht="16.8">
      <c r="A3598" s="1">
        <v>38539</v>
      </c>
      <c r="C3598" s="27">
        <f t="shared" si="152"/>
        <v>0</v>
      </c>
      <c r="D3598" s="3"/>
      <c r="Q3598" s="1"/>
      <c r="V3598" s="22">
        <v>38296</v>
      </c>
      <c r="W3598" s="7">
        <v>3.601E-2</v>
      </c>
    </row>
    <row r="3599" spans="1:23" ht="16.8">
      <c r="A3599" s="1">
        <v>38540</v>
      </c>
      <c r="C3599" s="27">
        <f t="shared" si="152"/>
        <v>0</v>
      </c>
      <c r="D3599" s="3"/>
      <c r="Q3599" s="1"/>
      <c r="V3599" s="22">
        <v>38297</v>
      </c>
      <c r="W3599" s="7">
        <v>4.376E-2</v>
      </c>
    </row>
    <row r="3600" spans="1:23" ht="16.8">
      <c r="A3600" s="1">
        <v>38541</v>
      </c>
      <c r="C3600" s="27">
        <f t="shared" si="152"/>
        <v>0</v>
      </c>
      <c r="D3600" s="3"/>
      <c r="Q3600" s="1"/>
      <c r="V3600" s="22">
        <v>38298</v>
      </c>
      <c r="W3600" s="7">
        <v>0.115</v>
      </c>
    </row>
    <row r="3601" spans="1:23" ht="16.8">
      <c r="A3601" s="1">
        <v>38542</v>
      </c>
      <c r="C3601" s="27">
        <f t="shared" si="152"/>
        <v>0</v>
      </c>
      <c r="D3601" s="3"/>
      <c r="Q3601" s="1"/>
      <c r="V3601" s="22">
        <v>38299</v>
      </c>
      <c r="W3601" s="7">
        <v>0.12520000000000001</v>
      </c>
    </row>
    <row r="3602" spans="1:23" ht="16.8">
      <c r="A3602" s="1">
        <v>38543</v>
      </c>
      <c r="C3602" s="27">
        <f t="shared" si="152"/>
        <v>0</v>
      </c>
      <c r="D3602" s="3"/>
      <c r="Q3602" s="1"/>
      <c r="V3602" s="22">
        <v>38300</v>
      </c>
      <c r="W3602" s="7">
        <v>0.37659999999999999</v>
      </c>
    </row>
    <row r="3603" spans="1:23" ht="16.8">
      <c r="A3603" s="1">
        <v>38544</v>
      </c>
      <c r="C3603" s="27">
        <f t="shared" si="152"/>
        <v>0</v>
      </c>
      <c r="D3603" s="3"/>
      <c r="Q3603" s="1"/>
      <c r="V3603" s="22">
        <v>38301</v>
      </c>
      <c r="W3603" s="7">
        <v>0.41689999999999999</v>
      </c>
    </row>
    <row r="3604" spans="1:23" ht="16.8">
      <c r="A3604" s="1">
        <v>38545</v>
      </c>
      <c r="B3604">
        <v>2.5999999999999999E-2</v>
      </c>
      <c r="C3604" s="27">
        <f t="shared" si="152"/>
        <v>0</v>
      </c>
      <c r="D3604" s="3"/>
      <c r="Q3604" s="1"/>
      <c r="V3604" s="22">
        <v>38302</v>
      </c>
      <c r="W3604" s="7">
        <v>0.37880000000000003</v>
      </c>
    </row>
    <row r="3605" spans="1:23" ht="16.8">
      <c r="A3605" s="1">
        <v>38546</v>
      </c>
      <c r="C3605" s="27">
        <f t="shared" si="152"/>
        <v>0</v>
      </c>
      <c r="D3605" s="3"/>
      <c r="Q3605" s="1"/>
      <c r="V3605" s="22">
        <v>38303</v>
      </c>
      <c r="W3605" s="7">
        <v>0.31840000000000002</v>
      </c>
    </row>
    <row r="3606" spans="1:23" ht="16.8">
      <c r="A3606" s="1">
        <v>38547</v>
      </c>
      <c r="C3606" s="27">
        <f t="shared" si="152"/>
        <v>0</v>
      </c>
      <c r="D3606" s="3"/>
      <c r="Q3606" s="1"/>
      <c r="V3606" s="22">
        <v>38304</v>
      </c>
      <c r="W3606" s="7">
        <v>0.2576</v>
      </c>
    </row>
    <row r="3607" spans="1:23" ht="16.8">
      <c r="A3607" s="1">
        <v>38548</v>
      </c>
      <c r="C3607" s="27">
        <f t="shared" si="152"/>
        <v>0</v>
      </c>
      <c r="D3607" s="3"/>
      <c r="Q3607" s="1"/>
      <c r="V3607" s="22">
        <v>38305</v>
      </c>
      <c r="W3607" s="7">
        <v>0.20430000000000001</v>
      </c>
    </row>
    <row r="3608" spans="1:23" ht="16.8">
      <c r="A3608" s="1">
        <v>38549</v>
      </c>
      <c r="C3608" s="27">
        <f t="shared" si="152"/>
        <v>0</v>
      </c>
      <c r="D3608" s="3"/>
      <c r="Q3608" s="1"/>
      <c r="V3608" s="22">
        <v>38306</v>
      </c>
      <c r="W3608" s="7">
        <v>0.16039999999999999</v>
      </c>
    </row>
    <row r="3609" spans="1:23" ht="16.8">
      <c r="A3609" s="1">
        <v>38550</v>
      </c>
      <c r="C3609" s="27">
        <f t="shared" si="152"/>
        <v>0</v>
      </c>
      <c r="D3609" s="3"/>
      <c r="Q3609" s="1"/>
      <c r="V3609" s="22">
        <v>38307</v>
      </c>
      <c r="W3609" s="7">
        <v>0.125</v>
      </c>
    </row>
    <row r="3610" spans="1:23" ht="16.8">
      <c r="A3610" s="1">
        <v>38551</v>
      </c>
      <c r="C3610" s="27">
        <f t="shared" si="152"/>
        <v>0</v>
      </c>
      <c r="D3610" s="3"/>
      <c r="Q3610" s="1"/>
      <c r="V3610" s="22">
        <v>38308</v>
      </c>
      <c r="W3610" s="7">
        <v>9.7100000000000006E-2</v>
      </c>
    </row>
    <row r="3611" spans="1:23" ht="16.8">
      <c r="A3611" s="1">
        <v>38552</v>
      </c>
      <c r="C3611" s="27">
        <f t="shared" si="152"/>
        <v>0</v>
      </c>
      <c r="D3611" s="3"/>
      <c r="Q3611" s="1"/>
      <c r="V3611" s="22">
        <v>38309</v>
      </c>
      <c r="W3611" s="7">
        <v>0.75829999999999997</v>
      </c>
    </row>
    <row r="3612" spans="1:23" ht="16.8">
      <c r="A3612" s="1">
        <v>38553</v>
      </c>
      <c r="C3612" s="27">
        <f t="shared" si="152"/>
        <v>0</v>
      </c>
      <c r="D3612" s="3"/>
      <c r="Q3612" s="1"/>
      <c r="V3612" s="22">
        <v>38310</v>
      </c>
      <c r="W3612" s="7">
        <v>0.89359999999999995</v>
      </c>
    </row>
    <row r="3613" spans="1:23" ht="16.8">
      <c r="A3613" s="1">
        <v>38554</v>
      </c>
      <c r="C3613" s="27">
        <f t="shared" si="152"/>
        <v>0</v>
      </c>
      <c r="D3613" s="3"/>
      <c r="Q3613" s="1"/>
      <c r="V3613" s="22">
        <v>38311</v>
      </c>
      <c r="W3613" s="7">
        <v>0.82930000000000004</v>
      </c>
    </row>
    <row r="3614" spans="1:23" ht="16.8">
      <c r="A3614" s="1">
        <v>38555</v>
      </c>
      <c r="C3614" s="27">
        <f t="shared" si="152"/>
        <v>0</v>
      </c>
      <c r="D3614" s="3"/>
      <c r="Q3614" s="1"/>
      <c r="V3614" s="22">
        <v>38312</v>
      </c>
      <c r="W3614" s="7">
        <v>0.70350000000000001</v>
      </c>
    </row>
    <row r="3615" spans="1:23" ht="16.8">
      <c r="A3615" s="1">
        <v>38556</v>
      </c>
      <c r="C3615" s="27">
        <f t="shared" si="152"/>
        <v>0</v>
      </c>
      <c r="D3615" s="3"/>
      <c r="Q3615" s="1"/>
      <c r="V3615" s="22">
        <v>38313</v>
      </c>
      <c r="W3615" s="7">
        <v>0.85089999999999999</v>
      </c>
    </row>
    <row r="3616" spans="1:23" ht="16.8">
      <c r="A3616" s="1">
        <v>38557</v>
      </c>
      <c r="C3616" s="27">
        <f t="shared" si="152"/>
        <v>0</v>
      </c>
      <c r="D3616" s="3"/>
      <c r="Q3616" s="1"/>
      <c r="V3616" s="22">
        <v>38314</v>
      </c>
      <c r="W3616" s="7">
        <v>0.79590000000000005</v>
      </c>
    </row>
    <row r="3617" spans="1:23" ht="16.8">
      <c r="A3617" s="1">
        <v>38558</v>
      </c>
      <c r="C3617" s="27">
        <f t="shared" si="152"/>
        <v>0</v>
      </c>
      <c r="D3617" s="3"/>
      <c r="Q3617" s="1"/>
      <c r="V3617" s="22">
        <v>38315</v>
      </c>
      <c r="W3617" s="7">
        <v>0.67749999999999999</v>
      </c>
    </row>
    <row r="3618" spans="1:23" ht="16.8">
      <c r="A3618" s="1">
        <v>38559</v>
      </c>
      <c r="C3618" s="27">
        <f t="shared" si="152"/>
        <v>0</v>
      </c>
      <c r="D3618" s="3"/>
      <c r="Q3618" s="1"/>
      <c r="V3618" s="22">
        <v>38316</v>
      </c>
      <c r="W3618" s="7">
        <v>0.55200000000000005</v>
      </c>
    </row>
    <row r="3619" spans="1:23" ht="16.8">
      <c r="A3619" s="1">
        <v>38560</v>
      </c>
      <c r="C3619" s="27">
        <f t="shared" si="152"/>
        <v>0</v>
      </c>
      <c r="D3619" s="3"/>
      <c r="Q3619" s="1"/>
      <c r="V3619" s="22">
        <v>38317</v>
      </c>
      <c r="W3619" s="7">
        <v>0.46539999999999998</v>
      </c>
    </row>
    <row r="3620" spans="1:23" ht="16.8">
      <c r="A3620" s="1">
        <v>38561</v>
      </c>
      <c r="C3620" s="27">
        <f t="shared" si="152"/>
        <v>0</v>
      </c>
      <c r="D3620" s="3"/>
      <c r="Q3620" s="1"/>
      <c r="V3620" s="22">
        <v>38318</v>
      </c>
      <c r="W3620" s="7">
        <v>0.37709999999999999</v>
      </c>
    </row>
    <row r="3621" spans="1:23" ht="16.8">
      <c r="A3621" s="1">
        <v>38562</v>
      </c>
      <c r="C3621" s="27">
        <f t="shared" si="152"/>
        <v>0</v>
      </c>
      <c r="D3621" s="3"/>
      <c r="Q3621" s="1"/>
      <c r="V3621" s="22">
        <v>38319</v>
      </c>
      <c r="W3621" s="7">
        <v>0.29949999999999999</v>
      </c>
    </row>
    <row r="3622" spans="1:23" ht="16.8">
      <c r="A3622" s="1">
        <v>38563</v>
      </c>
      <c r="C3622" s="27">
        <f t="shared" si="152"/>
        <v>0</v>
      </c>
      <c r="D3622" s="3"/>
      <c r="Q3622" s="1"/>
      <c r="V3622" s="22">
        <v>38320</v>
      </c>
      <c r="W3622" s="7">
        <v>0.23499999999999999</v>
      </c>
    </row>
    <row r="3623" spans="1:23" ht="16.8">
      <c r="A3623" s="1">
        <v>38564</v>
      </c>
      <c r="C3623" s="27">
        <f t="shared" si="152"/>
        <v>0</v>
      </c>
      <c r="D3623" s="3"/>
      <c r="Q3623" s="1"/>
      <c r="V3623" s="22">
        <v>38321</v>
      </c>
      <c r="W3623" s="7">
        <v>0.18329999999999999</v>
      </c>
    </row>
    <row r="3624" spans="1:23" ht="16.8">
      <c r="A3624" s="1">
        <v>38565</v>
      </c>
      <c r="C3624" s="27">
        <f t="shared" si="152"/>
        <v>0</v>
      </c>
      <c r="D3624" s="3"/>
      <c r="Q3624" s="1"/>
      <c r="V3624" s="22">
        <v>38322</v>
      </c>
      <c r="W3624" s="7">
        <v>0.14249999999999999</v>
      </c>
    </row>
    <row r="3625" spans="1:23" ht="16.8">
      <c r="A3625" s="1">
        <v>38566</v>
      </c>
      <c r="C3625" s="27">
        <f t="shared" si="152"/>
        <v>0</v>
      </c>
      <c r="D3625" s="3"/>
      <c r="Q3625" s="1"/>
      <c r="V3625" s="22">
        <v>38323</v>
      </c>
      <c r="W3625" s="7">
        <v>0.1106</v>
      </c>
    </row>
    <row r="3626" spans="1:23" ht="16.8">
      <c r="A3626" s="1">
        <v>38567</v>
      </c>
      <c r="C3626" s="27">
        <f t="shared" si="152"/>
        <v>0</v>
      </c>
      <c r="D3626" s="3"/>
      <c r="Q3626" s="1"/>
      <c r="V3626" s="22">
        <v>38324</v>
      </c>
      <c r="W3626" s="7">
        <v>8.5510000000000003E-2</v>
      </c>
    </row>
    <row r="3627" spans="1:23" ht="16.8">
      <c r="A3627" s="1">
        <v>38568</v>
      </c>
      <c r="C3627" s="27">
        <f t="shared" si="152"/>
        <v>0</v>
      </c>
      <c r="D3627" s="3"/>
      <c r="Q3627" s="1"/>
      <c r="V3627" s="22">
        <v>38325</v>
      </c>
      <c r="W3627" s="7">
        <v>6.6049999999999998E-2</v>
      </c>
    </row>
    <row r="3628" spans="1:23" ht="16.8">
      <c r="A3628" s="1">
        <v>38569</v>
      </c>
      <c r="C3628" s="27">
        <f t="shared" si="152"/>
        <v>0</v>
      </c>
      <c r="D3628" s="3"/>
      <c r="Q3628" s="1"/>
      <c r="V3628" s="22">
        <v>38326</v>
      </c>
      <c r="W3628" s="7">
        <v>5.1150000000000001E-2</v>
      </c>
    </row>
    <row r="3629" spans="1:23" ht="16.8">
      <c r="A3629" s="1">
        <v>38570</v>
      </c>
      <c r="C3629" s="27">
        <f t="shared" si="152"/>
        <v>0</v>
      </c>
      <c r="D3629" s="3"/>
      <c r="Q3629" s="1"/>
      <c r="V3629" s="22">
        <v>38327</v>
      </c>
      <c r="W3629" s="7">
        <v>3.9410000000000001E-2</v>
      </c>
    </row>
    <row r="3630" spans="1:23" ht="16.8">
      <c r="A3630" s="1">
        <v>38571</v>
      </c>
      <c r="C3630" s="27">
        <f t="shared" si="152"/>
        <v>0</v>
      </c>
      <c r="D3630" s="3"/>
      <c r="Q3630" s="1"/>
      <c r="V3630" s="22">
        <v>38328</v>
      </c>
      <c r="W3630" s="7">
        <v>3.0439999999999998E-2</v>
      </c>
    </row>
    <row r="3631" spans="1:23" ht="16.8">
      <c r="A3631" s="1">
        <v>38572</v>
      </c>
      <c r="C3631" s="27">
        <f t="shared" si="152"/>
        <v>0</v>
      </c>
      <c r="D3631" s="3"/>
      <c r="Q3631" s="1"/>
      <c r="V3631" s="22">
        <v>38329</v>
      </c>
      <c r="W3631" s="7">
        <v>2.3470000000000001E-2</v>
      </c>
    </row>
    <row r="3632" spans="1:23" ht="16.8">
      <c r="A3632" s="1">
        <v>38573</v>
      </c>
      <c r="C3632" s="27">
        <f t="shared" si="152"/>
        <v>0</v>
      </c>
      <c r="D3632" s="3"/>
      <c r="Q3632" s="1"/>
      <c r="V3632" s="22">
        <v>38330</v>
      </c>
      <c r="W3632" s="7">
        <v>1.8089999999999998E-2</v>
      </c>
    </row>
    <row r="3633" spans="1:23" ht="16.8">
      <c r="A3633" s="1">
        <v>38574</v>
      </c>
      <c r="B3633">
        <v>0.02</v>
      </c>
      <c r="C3633" s="27">
        <f t="shared" si="152"/>
        <v>0</v>
      </c>
      <c r="D3633" s="3"/>
      <c r="Q3633" s="1"/>
      <c r="V3633" s="22">
        <v>38331</v>
      </c>
      <c r="W3633" s="7">
        <v>1.393E-2</v>
      </c>
    </row>
    <row r="3634" spans="1:23" ht="16.8">
      <c r="A3634" s="1">
        <v>38575</v>
      </c>
      <c r="C3634" s="27">
        <f t="shared" si="152"/>
        <v>0</v>
      </c>
      <c r="D3634" s="3"/>
      <c r="Q3634" s="1"/>
      <c r="V3634" s="22">
        <v>38332</v>
      </c>
      <c r="W3634" s="7">
        <v>1.0670000000000001E-2</v>
      </c>
    </row>
    <row r="3635" spans="1:23" ht="16.8">
      <c r="A3635" s="1">
        <v>38576</v>
      </c>
      <c r="C3635" s="27">
        <f t="shared" si="152"/>
        <v>0</v>
      </c>
      <c r="D3635" s="3"/>
      <c r="Q3635" s="1"/>
      <c r="V3635" s="22">
        <v>38333</v>
      </c>
      <c r="W3635" s="7">
        <v>8.1010000000000006E-3</v>
      </c>
    </row>
    <row r="3636" spans="1:23" ht="16.8">
      <c r="A3636" s="1">
        <v>38577</v>
      </c>
      <c r="C3636" s="27">
        <f t="shared" si="152"/>
        <v>0</v>
      </c>
      <c r="D3636" s="3"/>
      <c r="Q3636" s="1"/>
      <c r="V3636" s="22">
        <v>38334</v>
      </c>
      <c r="W3636" s="7">
        <v>6.2620000000000002E-3</v>
      </c>
    </row>
    <row r="3637" spans="1:23" ht="16.8">
      <c r="A3637" s="1">
        <v>38578</v>
      </c>
      <c r="C3637" s="27">
        <f t="shared" si="152"/>
        <v>0</v>
      </c>
      <c r="D3637" s="3"/>
      <c r="Q3637" s="1"/>
      <c r="V3637" s="22">
        <v>38335</v>
      </c>
      <c r="W3637" s="7">
        <v>4.8170000000000001E-3</v>
      </c>
    </row>
    <row r="3638" spans="1:23" ht="16.8">
      <c r="A3638" s="1">
        <v>38579</v>
      </c>
      <c r="C3638" s="27">
        <f t="shared" si="152"/>
        <v>0</v>
      </c>
      <c r="D3638" s="3"/>
      <c r="Q3638" s="1"/>
      <c r="V3638" s="22">
        <v>38336</v>
      </c>
      <c r="W3638" s="7">
        <v>3.738E-3</v>
      </c>
    </row>
    <row r="3639" spans="1:23" ht="16.8">
      <c r="A3639" s="1">
        <v>38580</v>
      </c>
      <c r="C3639" s="27">
        <f t="shared" si="152"/>
        <v>0</v>
      </c>
      <c r="D3639" s="3"/>
      <c r="Q3639" s="1"/>
      <c r="V3639" s="22">
        <v>38337</v>
      </c>
      <c r="W3639" s="7">
        <v>2.6589999999999999E-3</v>
      </c>
    </row>
    <row r="3640" spans="1:23" ht="16.8">
      <c r="A3640" s="1">
        <v>38581</v>
      </c>
      <c r="C3640" s="27">
        <f t="shared" si="152"/>
        <v>0</v>
      </c>
      <c r="D3640" s="3"/>
      <c r="Q3640" s="1"/>
      <c r="V3640" s="22">
        <v>38338</v>
      </c>
      <c r="W3640" s="7">
        <v>2.1359999999999999E-3</v>
      </c>
    </row>
    <row r="3641" spans="1:23" ht="16.8">
      <c r="A3641" s="1">
        <v>38582</v>
      </c>
      <c r="C3641" s="27">
        <f t="shared" si="152"/>
        <v>0</v>
      </c>
      <c r="D3641" s="3"/>
      <c r="Q3641" s="1"/>
      <c r="V3641" s="22">
        <v>38339</v>
      </c>
      <c r="W3641" s="7">
        <v>1.555E-3</v>
      </c>
    </row>
    <row r="3642" spans="1:23" ht="16.8">
      <c r="A3642" s="1">
        <v>38583</v>
      </c>
      <c r="C3642" s="27">
        <f t="shared" si="152"/>
        <v>0</v>
      </c>
      <c r="D3642" s="3"/>
      <c r="Q3642" s="1"/>
      <c r="V3642" s="22">
        <v>38340</v>
      </c>
      <c r="W3642" s="7">
        <v>0.15440000000000001</v>
      </c>
    </row>
    <row r="3643" spans="1:23" ht="16.8">
      <c r="A3643" s="1">
        <v>38584</v>
      </c>
      <c r="C3643" s="27">
        <f t="shared" si="152"/>
        <v>0</v>
      </c>
      <c r="D3643" s="3"/>
      <c r="Q3643" s="1"/>
      <c r="V3643" s="22">
        <v>38341</v>
      </c>
      <c r="W3643" s="7">
        <v>0.746</v>
      </c>
    </row>
    <row r="3644" spans="1:23" ht="16.8">
      <c r="A3644" s="1">
        <v>38585</v>
      </c>
      <c r="C3644" s="27">
        <f t="shared" si="152"/>
        <v>0</v>
      </c>
      <c r="D3644" s="3"/>
      <c r="Q3644" s="1"/>
      <c r="V3644" s="22">
        <v>38342</v>
      </c>
      <c r="W3644" s="7">
        <v>1.663</v>
      </c>
    </row>
    <row r="3645" spans="1:23" ht="16.8">
      <c r="A3645" s="1">
        <v>38586</v>
      </c>
      <c r="C3645" s="27">
        <f t="shared" si="152"/>
        <v>0</v>
      </c>
      <c r="D3645" s="3"/>
      <c r="Q3645" s="1"/>
      <c r="V3645" s="22">
        <v>38343</v>
      </c>
      <c r="W3645" s="7">
        <v>1.798</v>
      </c>
    </row>
    <row r="3646" spans="1:23" ht="16.8">
      <c r="A3646" s="1">
        <v>38587</v>
      </c>
      <c r="C3646" s="27">
        <f t="shared" si="152"/>
        <v>0</v>
      </c>
      <c r="D3646" s="3"/>
      <c r="Q3646" s="1"/>
      <c r="V3646" s="22">
        <v>38344</v>
      </c>
      <c r="W3646" s="7">
        <v>1.9930000000000001</v>
      </c>
    </row>
    <row r="3647" spans="1:23" ht="16.8">
      <c r="A3647" s="1">
        <v>38588</v>
      </c>
      <c r="C3647" s="27">
        <f t="shared" si="152"/>
        <v>0</v>
      </c>
      <c r="D3647" s="3"/>
      <c r="Q3647" s="1"/>
      <c r="V3647" s="22">
        <v>38345</v>
      </c>
      <c r="W3647" s="7">
        <v>1.819</v>
      </c>
    </row>
    <row r="3648" spans="1:23" ht="16.8">
      <c r="A3648" s="1">
        <v>38589</v>
      </c>
      <c r="C3648" s="27">
        <f t="shared" si="152"/>
        <v>0</v>
      </c>
      <c r="D3648" s="3"/>
      <c r="Q3648" s="1"/>
      <c r="V3648" s="22">
        <v>38346</v>
      </c>
      <c r="W3648" s="7">
        <v>2.073</v>
      </c>
    </row>
    <row r="3649" spans="1:23" ht="16.8">
      <c r="A3649" s="1">
        <v>38590</v>
      </c>
      <c r="C3649" s="27">
        <f t="shared" si="152"/>
        <v>0</v>
      </c>
      <c r="D3649" s="3"/>
      <c r="Q3649" s="1"/>
      <c r="V3649" s="22">
        <v>38347</v>
      </c>
      <c r="W3649" s="7">
        <v>1.9019999999999999</v>
      </c>
    </row>
    <row r="3650" spans="1:23" ht="16.8">
      <c r="A3650" s="1">
        <v>38591</v>
      </c>
      <c r="C3650" s="27">
        <f t="shared" si="152"/>
        <v>0</v>
      </c>
      <c r="D3650" s="3"/>
      <c r="Q3650" s="1"/>
      <c r="V3650" s="22">
        <v>38348</v>
      </c>
      <c r="W3650" s="7">
        <v>1.605</v>
      </c>
    </row>
    <row r="3651" spans="1:23" ht="16.8">
      <c r="A3651" s="1">
        <v>38592</v>
      </c>
      <c r="C3651" s="27">
        <f t="shared" ref="C3651:C3714" si="153">W3894</f>
        <v>0</v>
      </c>
      <c r="D3651" s="3"/>
      <c r="Q3651" s="1"/>
      <c r="V3651" s="22">
        <v>38349</v>
      </c>
      <c r="W3651" s="7">
        <v>1.3009999999999999</v>
      </c>
    </row>
    <row r="3652" spans="1:23" ht="16.8">
      <c r="A3652" s="1">
        <v>38593</v>
      </c>
      <c r="C3652" s="27">
        <f t="shared" si="153"/>
        <v>0</v>
      </c>
      <c r="D3652" s="3"/>
      <c r="Q3652" s="1"/>
      <c r="V3652" s="22">
        <v>38350</v>
      </c>
      <c r="W3652" s="7">
        <v>1.034</v>
      </c>
    </row>
    <row r="3653" spans="1:23" ht="16.8">
      <c r="A3653" s="1">
        <v>38594</v>
      </c>
      <c r="C3653" s="27">
        <f t="shared" si="153"/>
        <v>0</v>
      </c>
      <c r="D3653" s="3"/>
      <c r="Q3653" s="1"/>
      <c r="V3653" s="22">
        <v>38351</v>
      </c>
      <c r="W3653" s="7">
        <v>0.81130000000000002</v>
      </c>
    </row>
    <row r="3654" spans="1:23" ht="16.8">
      <c r="A3654" s="1">
        <v>38595</v>
      </c>
      <c r="C3654" s="27">
        <f t="shared" si="153"/>
        <v>0</v>
      </c>
      <c r="D3654" s="3"/>
      <c r="Q3654" s="1"/>
      <c r="V3654" s="22">
        <v>38352</v>
      </c>
      <c r="W3654" s="7">
        <v>0.6331</v>
      </c>
    </row>
    <row r="3655" spans="1:23" ht="16.8">
      <c r="A3655" s="1">
        <v>38596</v>
      </c>
      <c r="C3655" s="27">
        <f t="shared" si="153"/>
        <v>0</v>
      </c>
      <c r="D3655" s="3"/>
      <c r="Q3655" s="1"/>
      <c r="V3655" s="22">
        <v>38353</v>
      </c>
      <c r="W3655" s="7">
        <v>0.49220000000000003</v>
      </c>
    </row>
    <row r="3656" spans="1:23" ht="16.8">
      <c r="A3656" s="1">
        <v>38597</v>
      </c>
      <c r="C3656" s="27">
        <f t="shared" si="153"/>
        <v>0</v>
      </c>
      <c r="D3656" s="3"/>
      <c r="Q3656" s="1"/>
      <c r="V3656" s="22">
        <v>38354</v>
      </c>
      <c r="W3656" s="7">
        <v>0.38190000000000002</v>
      </c>
    </row>
    <row r="3657" spans="1:23" ht="16.8">
      <c r="A3657" s="1">
        <v>38598</v>
      </c>
      <c r="C3657" s="27">
        <f t="shared" si="153"/>
        <v>0</v>
      </c>
      <c r="D3657" s="3"/>
      <c r="Q3657" s="1"/>
      <c r="V3657" s="22">
        <v>38355</v>
      </c>
      <c r="W3657" s="7">
        <v>0.29599999999999999</v>
      </c>
    </row>
    <row r="3658" spans="1:23" ht="16.8">
      <c r="A3658" s="1">
        <v>38599</v>
      </c>
      <c r="C3658" s="27">
        <f t="shared" si="153"/>
        <v>0</v>
      </c>
      <c r="D3658" s="3"/>
      <c r="Q3658" s="1"/>
      <c r="V3658" s="22">
        <v>38356</v>
      </c>
      <c r="W3658" s="7">
        <v>0.2291</v>
      </c>
    </row>
    <row r="3659" spans="1:23" ht="16.8">
      <c r="A3659" s="1">
        <v>38600</v>
      </c>
      <c r="C3659" s="27">
        <f t="shared" si="153"/>
        <v>0</v>
      </c>
      <c r="D3659" s="3"/>
      <c r="Q3659" s="1"/>
      <c r="V3659" s="22">
        <v>38357</v>
      </c>
      <c r="W3659" s="7">
        <v>0.9123</v>
      </c>
    </row>
    <row r="3660" spans="1:23" ht="16.8">
      <c r="A3660" s="1">
        <v>38601</v>
      </c>
      <c r="C3660" s="27">
        <f t="shared" si="153"/>
        <v>0</v>
      </c>
      <c r="D3660" s="3"/>
      <c r="Q3660" s="1"/>
      <c r="V3660" s="22">
        <v>38358</v>
      </c>
      <c r="W3660" s="7">
        <v>1.036</v>
      </c>
    </row>
    <row r="3661" spans="1:23" ht="16.8">
      <c r="A3661" s="1">
        <v>38602</v>
      </c>
      <c r="C3661" s="27">
        <f t="shared" si="153"/>
        <v>0</v>
      </c>
      <c r="D3661" s="3"/>
      <c r="Q3661" s="1"/>
      <c r="V3661" s="22">
        <v>38359</v>
      </c>
      <c r="W3661" s="7">
        <v>0.95</v>
      </c>
    </row>
    <row r="3662" spans="1:23" ht="16.8">
      <c r="A3662" s="1">
        <v>38603</v>
      </c>
      <c r="C3662" s="27">
        <f t="shared" si="153"/>
        <v>0</v>
      </c>
      <c r="D3662" s="3"/>
      <c r="Q3662" s="1"/>
      <c r="V3662" s="22">
        <v>38360</v>
      </c>
      <c r="W3662" s="7">
        <v>0.83130000000000004</v>
      </c>
    </row>
    <row r="3663" spans="1:23" ht="16.8">
      <c r="A3663" s="1">
        <v>38604</v>
      </c>
      <c r="C3663" s="27">
        <f t="shared" si="153"/>
        <v>0</v>
      </c>
      <c r="D3663" s="3"/>
      <c r="Q3663" s="1"/>
      <c r="V3663" s="22">
        <v>38361</v>
      </c>
      <c r="W3663" s="7">
        <v>0.6865</v>
      </c>
    </row>
    <row r="3664" spans="1:23" ht="16.8">
      <c r="A3664" s="1">
        <v>38605</v>
      </c>
      <c r="C3664" s="27">
        <f t="shared" si="153"/>
        <v>0</v>
      </c>
      <c r="D3664" s="3"/>
      <c r="Q3664" s="1"/>
      <c r="V3664" s="22">
        <v>38362</v>
      </c>
      <c r="W3664" s="7">
        <v>0.55049999999999999</v>
      </c>
    </row>
    <row r="3665" spans="1:23" ht="16.8">
      <c r="A3665" s="1">
        <v>38606</v>
      </c>
      <c r="C3665" s="27">
        <f t="shared" si="153"/>
        <v>0</v>
      </c>
      <c r="D3665" s="3"/>
      <c r="Q3665" s="1"/>
      <c r="V3665" s="22">
        <v>38363</v>
      </c>
      <c r="W3665" s="7">
        <v>0.43469999999999998</v>
      </c>
    </row>
    <row r="3666" spans="1:23" ht="16.8">
      <c r="A3666" s="1">
        <v>38607</v>
      </c>
      <c r="C3666" s="27">
        <f t="shared" si="153"/>
        <v>0</v>
      </c>
      <c r="D3666" s="3"/>
      <c r="Q3666" s="1"/>
      <c r="V3666" s="22">
        <v>38364</v>
      </c>
      <c r="W3666" s="7">
        <v>0.3402</v>
      </c>
    </row>
    <row r="3667" spans="1:23" ht="16.8">
      <c r="A3667" s="1">
        <v>38608</v>
      </c>
      <c r="C3667" s="27">
        <f t="shared" si="153"/>
        <v>0</v>
      </c>
      <c r="D3667" s="3"/>
      <c r="Q3667" s="1"/>
      <c r="V3667" s="22">
        <v>38365</v>
      </c>
      <c r="W3667" s="7">
        <v>0.26490000000000002</v>
      </c>
    </row>
    <row r="3668" spans="1:23" ht="16.8">
      <c r="A3668" s="1">
        <v>38609</v>
      </c>
      <c r="C3668" s="27">
        <f t="shared" si="153"/>
        <v>0</v>
      </c>
      <c r="D3668" s="3"/>
      <c r="Q3668" s="1"/>
      <c r="V3668" s="22">
        <v>38366</v>
      </c>
      <c r="W3668" s="7">
        <v>0.20569999999999999</v>
      </c>
    </row>
    <row r="3669" spans="1:23" ht="16.8">
      <c r="A3669" s="1">
        <v>38610</v>
      </c>
      <c r="C3669" s="27">
        <f t="shared" si="153"/>
        <v>0</v>
      </c>
      <c r="D3669" s="3"/>
      <c r="Q3669" s="1"/>
      <c r="V3669" s="22">
        <v>38367</v>
      </c>
      <c r="W3669" s="7">
        <v>0.15959999999999999</v>
      </c>
    </row>
    <row r="3670" spans="1:23" ht="16.8">
      <c r="A3670" s="1">
        <v>38611</v>
      </c>
      <c r="C3670" s="27">
        <f t="shared" si="153"/>
        <v>0</v>
      </c>
      <c r="D3670" s="3"/>
      <c r="Q3670" s="1"/>
      <c r="V3670" s="22">
        <v>38368</v>
      </c>
      <c r="W3670" s="7">
        <v>0.2485</v>
      </c>
    </row>
    <row r="3671" spans="1:23" ht="16.8">
      <c r="A3671" s="1">
        <v>38612</v>
      </c>
      <c r="C3671" s="27">
        <f t="shared" si="153"/>
        <v>0</v>
      </c>
      <c r="D3671" s="3"/>
      <c r="Q3671" s="1"/>
      <c r="V3671" s="22">
        <v>38369</v>
      </c>
      <c r="W3671" s="7">
        <v>0.32919999999999999</v>
      </c>
    </row>
    <row r="3672" spans="1:23" ht="16.8">
      <c r="A3672" s="1">
        <v>38613</v>
      </c>
      <c r="C3672" s="27">
        <f t="shared" si="153"/>
        <v>0</v>
      </c>
      <c r="D3672" s="3"/>
      <c r="Q3672" s="1"/>
      <c r="V3672" s="22">
        <v>38370</v>
      </c>
      <c r="W3672" s="7">
        <v>1.377</v>
      </c>
    </row>
    <row r="3673" spans="1:23" ht="16.8">
      <c r="A3673" s="1">
        <v>38614</v>
      </c>
      <c r="C3673" s="27">
        <f t="shared" si="153"/>
        <v>0</v>
      </c>
      <c r="D3673" s="3"/>
      <c r="Q3673" s="1"/>
      <c r="V3673" s="22">
        <v>38371</v>
      </c>
      <c r="W3673" s="7">
        <v>1.615</v>
      </c>
    </row>
    <row r="3674" spans="1:23" ht="16.8">
      <c r="A3674" s="1">
        <v>38615</v>
      </c>
      <c r="C3674" s="27">
        <f t="shared" si="153"/>
        <v>0</v>
      </c>
      <c r="D3674" s="3"/>
      <c r="Q3674" s="1"/>
      <c r="V3674" s="22">
        <v>38372</v>
      </c>
      <c r="W3674" s="7">
        <v>1.5660000000000001</v>
      </c>
    </row>
    <row r="3675" spans="1:23" ht="16.8">
      <c r="A3675" s="1">
        <v>38616</v>
      </c>
      <c r="C3675" s="27">
        <f t="shared" si="153"/>
        <v>0</v>
      </c>
      <c r="D3675" s="3"/>
      <c r="Q3675" s="1"/>
      <c r="V3675" s="22">
        <v>38373</v>
      </c>
      <c r="W3675" s="7">
        <v>1.417</v>
      </c>
    </row>
    <row r="3676" spans="1:23" ht="16.8">
      <c r="A3676" s="1">
        <v>38617</v>
      </c>
      <c r="C3676" s="27">
        <f t="shared" si="153"/>
        <v>0</v>
      </c>
      <c r="D3676" s="3"/>
      <c r="Q3676" s="1"/>
      <c r="V3676" s="22">
        <v>38374</v>
      </c>
      <c r="W3676" s="7">
        <v>1.24</v>
      </c>
    </row>
    <row r="3677" spans="1:23" ht="16.8">
      <c r="A3677" s="1">
        <v>38618</v>
      </c>
      <c r="C3677" s="27">
        <f t="shared" si="153"/>
        <v>0</v>
      </c>
      <c r="D3677" s="3"/>
      <c r="Q3677" s="1"/>
      <c r="V3677" s="22">
        <v>38375</v>
      </c>
      <c r="W3677" s="7">
        <v>1.079</v>
      </c>
    </row>
    <row r="3678" spans="1:23" ht="16.8">
      <c r="A3678" s="1">
        <v>38619</v>
      </c>
      <c r="C3678" s="27">
        <f t="shared" si="153"/>
        <v>0</v>
      </c>
      <c r="D3678" s="3"/>
      <c r="Q3678" s="1"/>
      <c r="V3678" s="22">
        <v>38376</v>
      </c>
      <c r="W3678" s="7">
        <v>0.88649999999999995</v>
      </c>
    </row>
    <row r="3679" spans="1:23" ht="16.8">
      <c r="A3679" s="1">
        <v>38620</v>
      </c>
      <c r="C3679" s="27">
        <f t="shared" si="153"/>
        <v>0</v>
      </c>
      <c r="D3679" s="3"/>
      <c r="Q3679" s="1"/>
      <c r="V3679" s="22">
        <v>38377</v>
      </c>
      <c r="W3679" s="7">
        <v>0.71060000000000001</v>
      </c>
    </row>
    <row r="3680" spans="1:23" ht="16.8">
      <c r="A3680" s="1">
        <v>38621</v>
      </c>
      <c r="C3680" s="27">
        <f t="shared" si="153"/>
        <v>0</v>
      </c>
      <c r="D3680" s="3"/>
      <c r="Q3680" s="1"/>
      <c r="V3680" s="22">
        <v>38378</v>
      </c>
      <c r="W3680" s="7">
        <v>0.58450000000000002</v>
      </c>
    </row>
    <row r="3681" spans="1:23" ht="16.8">
      <c r="A3681" s="1">
        <v>38622</v>
      </c>
      <c r="C3681" s="27">
        <f t="shared" si="153"/>
        <v>0</v>
      </c>
      <c r="D3681" s="3"/>
      <c r="Q3681" s="1"/>
      <c r="V3681" s="22">
        <v>38379</v>
      </c>
      <c r="W3681" s="7">
        <v>0.46729999999999999</v>
      </c>
    </row>
    <row r="3682" spans="1:23" ht="16.8">
      <c r="A3682" s="1">
        <v>38623</v>
      </c>
      <c r="C3682" s="27">
        <f t="shared" si="153"/>
        <v>0</v>
      </c>
      <c r="D3682" s="3"/>
      <c r="Q3682" s="1"/>
      <c r="V3682" s="22">
        <v>38380</v>
      </c>
      <c r="W3682" s="7">
        <v>0.36809999999999998</v>
      </c>
    </row>
    <row r="3683" spans="1:23" ht="16.8">
      <c r="A3683" s="1">
        <v>38624</v>
      </c>
      <c r="C3683" s="27">
        <f t="shared" si="153"/>
        <v>0</v>
      </c>
      <c r="D3683" s="3"/>
      <c r="Q3683" s="1"/>
      <c r="V3683" s="22">
        <v>38381</v>
      </c>
      <c r="W3683" s="7">
        <v>0.28770000000000001</v>
      </c>
    </row>
    <row r="3684" spans="1:23" ht="16.8">
      <c r="A3684" s="1">
        <v>38625</v>
      </c>
      <c r="C3684" s="27">
        <f t="shared" si="153"/>
        <v>0</v>
      </c>
      <c r="D3684" s="3"/>
      <c r="Q3684" s="1"/>
      <c r="V3684" s="22">
        <v>38382</v>
      </c>
      <c r="W3684" s="7">
        <v>0.22389999999999999</v>
      </c>
    </row>
    <row r="3685" spans="1:23" ht="16.8">
      <c r="A3685" s="1">
        <v>38626</v>
      </c>
      <c r="C3685" s="27">
        <f t="shared" si="153"/>
        <v>0</v>
      </c>
      <c r="D3685" s="3"/>
      <c r="Q3685" s="1"/>
      <c r="V3685" s="22">
        <v>38383</v>
      </c>
      <c r="W3685" s="7">
        <v>0.19309999999999999</v>
      </c>
    </row>
    <row r="3686" spans="1:23" ht="16.8">
      <c r="A3686" s="1">
        <v>38627</v>
      </c>
      <c r="C3686" s="27">
        <f t="shared" si="153"/>
        <v>0</v>
      </c>
      <c r="D3686" s="3"/>
      <c r="Q3686" s="1"/>
      <c r="V3686" s="22">
        <v>38384</v>
      </c>
      <c r="W3686" s="7">
        <v>0.39429999999999998</v>
      </c>
    </row>
    <row r="3687" spans="1:23" ht="16.8">
      <c r="A3687" s="1">
        <v>38628</v>
      </c>
      <c r="C3687" s="27">
        <f t="shared" si="153"/>
        <v>0</v>
      </c>
      <c r="D3687" s="3"/>
      <c r="Q3687" s="1"/>
      <c r="V3687" s="22">
        <v>38385</v>
      </c>
      <c r="W3687" s="7">
        <v>0.53029999999999999</v>
      </c>
    </row>
    <row r="3688" spans="1:23" ht="16.8">
      <c r="A3688" s="1">
        <v>38629</v>
      </c>
      <c r="C3688" s="27">
        <f t="shared" si="153"/>
        <v>0</v>
      </c>
      <c r="D3688" s="3"/>
      <c r="Q3688" s="1"/>
      <c r="V3688" s="22">
        <v>38386</v>
      </c>
      <c r="W3688" s="7">
        <v>1.0529999999999999</v>
      </c>
    </row>
    <row r="3689" spans="1:23" ht="16.8">
      <c r="A3689" s="1">
        <v>38630</v>
      </c>
      <c r="C3689" s="27">
        <f t="shared" si="153"/>
        <v>0</v>
      </c>
      <c r="D3689" s="3"/>
      <c r="Q3689" s="1"/>
      <c r="V3689" s="22">
        <v>38387</v>
      </c>
      <c r="W3689" s="7">
        <v>1.2669999999999999</v>
      </c>
    </row>
    <row r="3690" spans="1:23" ht="16.8">
      <c r="A3690" s="1">
        <v>38631</v>
      </c>
      <c r="C3690" s="27">
        <f t="shared" si="153"/>
        <v>0</v>
      </c>
      <c r="D3690" s="3"/>
      <c r="Q3690" s="1"/>
      <c r="V3690" s="22">
        <v>38388</v>
      </c>
      <c r="W3690" s="7">
        <v>1.405</v>
      </c>
    </row>
    <row r="3691" spans="1:23" ht="16.8">
      <c r="A3691" s="1">
        <v>38632</v>
      </c>
      <c r="C3691" s="27">
        <f t="shared" si="153"/>
        <v>0</v>
      </c>
      <c r="D3691" s="3"/>
      <c r="Q3691" s="1"/>
      <c r="V3691" s="22">
        <v>38389</v>
      </c>
      <c r="W3691" s="7">
        <v>1.925</v>
      </c>
    </row>
    <row r="3692" spans="1:23" ht="16.8">
      <c r="A3692" s="1">
        <v>38633</v>
      </c>
      <c r="C3692" s="27">
        <f t="shared" si="153"/>
        <v>0</v>
      </c>
      <c r="D3692" s="3"/>
      <c r="Q3692" s="1"/>
      <c r="V3692" s="22">
        <v>38390</v>
      </c>
      <c r="W3692" s="7">
        <v>2.0470000000000002</v>
      </c>
    </row>
    <row r="3693" spans="1:23" ht="16.8">
      <c r="A3693" s="1">
        <v>38634</v>
      </c>
      <c r="C3693" s="27">
        <f t="shared" si="153"/>
        <v>0</v>
      </c>
      <c r="D3693" s="3"/>
      <c r="Q3693" s="1"/>
      <c r="V3693" s="22">
        <v>38391</v>
      </c>
      <c r="W3693" s="7">
        <v>2.0129999999999999</v>
      </c>
    </row>
    <row r="3694" spans="1:23" ht="16.8">
      <c r="A3694" s="1">
        <v>38635</v>
      </c>
      <c r="C3694" s="27">
        <f t="shared" si="153"/>
        <v>0</v>
      </c>
      <c r="D3694" s="3"/>
      <c r="Q3694" s="1"/>
      <c r="V3694" s="22">
        <v>38392</v>
      </c>
      <c r="W3694" s="7">
        <v>1.9450000000000001</v>
      </c>
    </row>
    <row r="3695" spans="1:23" ht="16.8">
      <c r="A3695" s="1">
        <v>38636</v>
      </c>
      <c r="C3695" s="27">
        <f t="shared" si="153"/>
        <v>0</v>
      </c>
      <c r="D3695" s="3"/>
      <c r="Q3695" s="1"/>
      <c r="V3695" s="22">
        <v>38393</v>
      </c>
      <c r="W3695" s="7">
        <v>1.9570000000000001</v>
      </c>
    </row>
    <row r="3696" spans="1:23" ht="16.8">
      <c r="A3696" s="1">
        <v>38637</v>
      </c>
      <c r="C3696" s="27">
        <f t="shared" si="153"/>
        <v>0</v>
      </c>
      <c r="D3696" s="3"/>
      <c r="Q3696" s="1"/>
      <c r="V3696" s="22">
        <v>38394</v>
      </c>
      <c r="W3696" s="7">
        <v>1.847</v>
      </c>
    </row>
    <row r="3697" spans="1:23" ht="16.8">
      <c r="A3697" s="1">
        <v>38638</v>
      </c>
      <c r="C3697" s="27">
        <f t="shared" si="153"/>
        <v>0</v>
      </c>
      <c r="D3697" s="3"/>
      <c r="Q3697" s="1"/>
      <c r="V3697" s="22">
        <v>38395</v>
      </c>
      <c r="W3697" s="7">
        <v>1.6919999999999999</v>
      </c>
    </row>
    <row r="3698" spans="1:23" ht="16.8">
      <c r="A3698" s="1">
        <v>38639</v>
      </c>
      <c r="C3698" s="27">
        <f t="shared" si="153"/>
        <v>0</v>
      </c>
      <c r="D3698" s="3"/>
      <c r="Q3698" s="1"/>
      <c r="V3698" s="22">
        <v>38396</v>
      </c>
      <c r="W3698" s="7">
        <v>1.5309999999999999</v>
      </c>
    </row>
    <row r="3699" spans="1:23" ht="16.8">
      <c r="A3699" s="1">
        <v>38640</v>
      </c>
      <c r="C3699" s="27">
        <f t="shared" si="153"/>
        <v>0</v>
      </c>
      <c r="D3699" s="3"/>
      <c r="Q3699" s="1"/>
      <c r="V3699" s="22">
        <v>38397</v>
      </c>
      <c r="W3699" s="7">
        <v>1.4810000000000001</v>
      </c>
    </row>
    <row r="3700" spans="1:23" ht="16.8">
      <c r="A3700" s="1">
        <v>38641</v>
      </c>
      <c r="C3700" s="27">
        <f t="shared" si="153"/>
        <v>0</v>
      </c>
      <c r="D3700" s="3"/>
      <c r="Q3700" s="1"/>
      <c r="V3700" s="22">
        <v>38398</v>
      </c>
      <c r="W3700" s="7">
        <v>1.365</v>
      </c>
    </row>
    <row r="3701" spans="1:23" ht="16.8">
      <c r="A3701" s="1">
        <v>38642</v>
      </c>
      <c r="C3701" s="27">
        <f t="shared" si="153"/>
        <v>0</v>
      </c>
      <c r="D3701" s="3"/>
      <c r="Q3701" s="1"/>
      <c r="V3701" s="22">
        <v>38399</v>
      </c>
      <c r="W3701" s="7">
        <v>1.454</v>
      </c>
    </row>
    <row r="3702" spans="1:23" ht="16.8">
      <c r="A3702" s="1">
        <v>38643</v>
      </c>
      <c r="C3702" s="27">
        <f t="shared" si="153"/>
        <v>0</v>
      </c>
      <c r="D3702" s="3"/>
      <c r="Q3702" s="1"/>
      <c r="V3702" s="22">
        <v>38400</v>
      </c>
      <c r="W3702" s="7">
        <v>1.869</v>
      </c>
    </row>
    <row r="3703" spans="1:23" ht="16.8">
      <c r="A3703" s="1">
        <v>38644</v>
      </c>
      <c r="C3703" s="27">
        <f t="shared" si="153"/>
        <v>0</v>
      </c>
      <c r="D3703" s="3"/>
      <c r="Q3703" s="1"/>
      <c r="V3703" s="22">
        <v>38401</v>
      </c>
      <c r="W3703" s="7">
        <v>1.913</v>
      </c>
    </row>
    <row r="3704" spans="1:23" ht="16.8">
      <c r="A3704" s="1">
        <v>38645</v>
      </c>
      <c r="C3704" s="27">
        <f t="shared" si="153"/>
        <v>0</v>
      </c>
      <c r="D3704" s="3"/>
      <c r="Q3704" s="1"/>
      <c r="V3704" s="22">
        <v>38402</v>
      </c>
      <c r="W3704" s="7">
        <v>1.798</v>
      </c>
    </row>
    <row r="3705" spans="1:23" ht="16.8">
      <c r="A3705" s="1">
        <v>38646</v>
      </c>
      <c r="C3705" s="27">
        <f t="shared" si="153"/>
        <v>0</v>
      </c>
      <c r="D3705" s="3"/>
      <c r="Q3705" s="1"/>
      <c r="V3705" s="22">
        <v>38403</v>
      </c>
      <c r="W3705" s="7">
        <v>1.823</v>
      </c>
    </row>
    <row r="3706" spans="1:23" ht="16.8">
      <c r="A3706" s="1">
        <v>38647</v>
      </c>
      <c r="C3706" s="27">
        <f t="shared" si="153"/>
        <v>0</v>
      </c>
      <c r="D3706" s="3"/>
      <c r="Q3706" s="1"/>
      <c r="V3706" s="22">
        <v>38404</v>
      </c>
      <c r="W3706" s="7">
        <v>1.79</v>
      </c>
    </row>
    <row r="3707" spans="1:23" ht="16.8">
      <c r="A3707" s="1">
        <v>38648</v>
      </c>
      <c r="C3707" s="27">
        <f t="shared" si="153"/>
        <v>0</v>
      </c>
      <c r="D3707" s="3"/>
      <c r="Q3707" s="1"/>
      <c r="V3707" s="22">
        <v>38405</v>
      </c>
      <c r="W3707" s="7">
        <v>1.6910000000000001</v>
      </c>
    </row>
    <row r="3708" spans="1:23" ht="16.8">
      <c r="A3708" s="1">
        <v>38649</v>
      </c>
      <c r="C3708" s="27">
        <f t="shared" si="153"/>
        <v>0</v>
      </c>
      <c r="D3708" s="3"/>
      <c r="Q3708" s="1"/>
      <c r="V3708" s="22">
        <v>38406</v>
      </c>
      <c r="W3708" s="7">
        <v>1.6539999999999999</v>
      </c>
    </row>
    <row r="3709" spans="1:23" ht="16.8">
      <c r="A3709" s="1">
        <v>38650</v>
      </c>
      <c r="C3709" s="27">
        <f t="shared" si="153"/>
        <v>0</v>
      </c>
      <c r="D3709" s="3"/>
      <c r="Q3709" s="1"/>
      <c r="V3709" s="22">
        <v>38407</v>
      </c>
      <c r="W3709" s="7">
        <v>1.472</v>
      </c>
    </row>
    <row r="3710" spans="1:23" ht="16.8">
      <c r="A3710" s="1">
        <v>38651</v>
      </c>
      <c r="C3710" s="27">
        <f t="shared" si="153"/>
        <v>0</v>
      </c>
      <c r="D3710" s="3"/>
      <c r="Q3710" s="1"/>
      <c r="V3710" s="22">
        <v>38408</v>
      </c>
      <c r="W3710" s="7">
        <v>1.2629999999999999</v>
      </c>
    </row>
    <row r="3711" spans="1:23" ht="16.8">
      <c r="A3711" s="1">
        <v>38652</v>
      </c>
      <c r="C3711" s="27">
        <f t="shared" si="153"/>
        <v>0</v>
      </c>
      <c r="D3711" s="3"/>
      <c r="Q3711" s="1"/>
      <c r="V3711" s="22">
        <v>38409</v>
      </c>
      <c r="W3711" s="7">
        <v>1.1180000000000001</v>
      </c>
    </row>
    <row r="3712" spans="1:23" ht="16.8">
      <c r="A3712" s="1">
        <v>38653</v>
      </c>
      <c r="C3712" s="27">
        <f t="shared" si="153"/>
        <v>0</v>
      </c>
      <c r="D3712" s="3"/>
      <c r="Q3712" s="1"/>
      <c r="V3712" s="22">
        <v>38410</v>
      </c>
      <c r="W3712" s="7">
        <v>1.0429999999999999</v>
      </c>
    </row>
    <row r="3713" spans="1:23" ht="16.8">
      <c r="A3713" s="1">
        <v>38654</v>
      </c>
      <c r="C3713" s="27">
        <f t="shared" si="153"/>
        <v>0</v>
      </c>
      <c r="D3713" s="3"/>
      <c r="Q3713" s="1"/>
      <c r="V3713" s="22">
        <v>38411</v>
      </c>
      <c r="W3713" s="7">
        <v>1.0029999999999999</v>
      </c>
    </row>
    <row r="3714" spans="1:23" ht="16.8">
      <c r="A3714" s="1">
        <v>38655</v>
      </c>
      <c r="C3714" s="27">
        <f t="shared" si="153"/>
        <v>0</v>
      </c>
      <c r="D3714" s="3"/>
      <c r="Q3714" s="1"/>
      <c r="V3714" s="22">
        <v>38412</v>
      </c>
      <c r="W3714" s="7">
        <v>0.88039999999999996</v>
      </c>
    </row>
    <row r="3715" spans="1:23" ht="16.8">
      <c r="A3715" s="1">
        <v>38656</v>
      </c>
      <c r="C3715" s="27">
        <f t="shared" ref="C3715:C3778" si="154">W3958</f>
        <v>0</v>
      </c>
      <c r="D3715" s="3"/>
      <c r="Q3715" s="1"/>
      <c r="V3715" s="22">
        <v>38413</v>
      </c>
      <c r="W3715" s="7">
        <v>0.72729999999999995</v>
      </c>
    </row>
    <row r="3716" spans="1:23" ht="16.8">
      <c r="A3716" s="1">
        <v>38657</v>
      </c>
      <c r="C3716" s="27">
        <f t="shared" si="154"/>
        <v>0</v>
      </c>
      <c r="D3716" s="3"/>
      <c r="Q3716" s="1"/>
      <c r="V3716" s="22">
        <v>38414</v>
      </c>
      <c r="W3716" s="7">
        <v>0.64149999999999996</v>
      </c>
    </row>
    <row r="3717" spans="1:23" ht="16.8">
      <c r="A3717" s="1">
        <v>38658</v>
      </c>
      <c r="C3717" s="27">
        <f t="shared" si="154"/>
        <v>0</v>
      </c>
      <c r="D3717" s="3"/>
      <c r="Q3717" s="1"/>
      <c r="V3717" s="22">
        <v>38415</v>
      </c>
      <c r="W3717" s="7">
        <v>0.58030000000000004</v>
      </c>
    </row>
    <row r="3718" spans="1:23" ht="16.8">
      <c r="A3718" s="1">
        <v>38659</v>
      </c>
      <c r="C3718" s="27">
        <f t="shared" si="154"/>
        <v>0</v>
      </c>
      <c r="D3718" s="3"/>
      <c r="Q3718" s="1"/>
      <c r="V3718" s="22">
        <v>38416</v>
      </c>
      <c r="W3718" s="7">
        <v>0.58160000000000001</v>
      </c>
    </row>
    <row r="3719" spans="1:23" ht="16.8">
      <c r="A3719" s="1">
        <v>38660</v>
      </c>
      <c r="C3719" s="27">
        <f t="shared" si="154"/>
        <v>0</v>
      </c>
      <c r="D3719" s="3"/>
      <c r="Q3719" s="1"/>
      <c r="V3719" s="22">
        <v>38417</v>
      </c>
      <c r="W3719" s="7">
        <v>0.58320000000000005</v>
      </c>
    </row>
    <row r="3720" spans="1:23" ht="16.8">
      <c r="A3720" s="1">
        <v>38661</v>
      </c>
      <c r="C3720" s="27">
        <f t="shared" si="154"/>
        <v>0</v>
      </c>
      <c r="D3720" s="3"/>
      <c r="Q3720" s="1"/>
      <c r="V3720" s="22">
        <v>38418</v>
      </c>
      <c r="W3720" s="7">
        <v>0.747</v>
      </c>
    </row>
    <row r="3721" spans="1:23" ht="16.8">
      <c r="A3721" s="1">
        <v>38662</v>
      </c>
      <c r="C3721" s="27">
        <f t="shared" si="154"/>
        <v>0</v>
      </c>
      <c r="D3721" s="3"/>
      <c r="Q3721" s="1"/>
      <c r="V3721" s="22">
        <v>38419</v>
      </c>
      <c r="W3721" s="7">
        <v>0.91479999999999995</v>
      </c>
    </row>
    <row r="3722" spans="1:23" ht="16.8">
      <c r="A3722" s="1">
        <v>38663</v>
      </c>
      <c r="C3722" s="27">
        <f t="shared" si="154"/>
        <v>0</v>
      </c>
      <c r="D3722" s="3"/>
      <c r="Q3722" s="1"/>
      <c r="V3722" s="22">
        <v>38420</v>
      </c>
      <c r="W3722" s="7">
        <v>0.92149999999999999</v>
      </c>
    </row>
    <row r="3723" spans="1:23" ht="16.8">
      <c r="A3723" s="1">
        <v>38664</v>
      </c>
      <c r="C3723" s="27">
        <f t="shared" si="154"/>
        <v>0</v>
      </c>
      <c r="D3723" s="3"/>
      <c r="Q3723" s="1"/>
      <c r="V3723" s="22">
        <v>38421</v>
      </c>
      <c r="W3723" s="7">
        <v>0.91579999999999995</v>
      </c>
    </row>
    <row r="3724" spans="1:23" ht="16.8">
      <c r="A3724" s="1">
        <v>38665</v>
      </c>
      <c r="C3724" s="27">
        <f t="shared" si="154"/>
        <v>0</v>
      </c>
      <c r="D3724" s="3"/>
      <c r="Q3724" s="1"/>
      <c r="V3724" s="22">
        <v>38422</v>
      </c>
      <c r="W3724" s="7">
        <v>0.76849999999999996</v>
      </c>
    </row>
    <row r="3725" spans="1:23" ht="16.8">
      <c r="A3725" s="1">
        <v>38666</v>
      </c>
      <c r="C3725" s="27">
        <f t="shared" si="154"/>
        <v>0</v>
      </c>
      <c r="D3725" s="3"/>
      <c r="Q3725" s="1"/>
      <c r="V3725" s="22">
        <v>38423</v>
      </c>
      <c r="W3725" s="7">
        <v>0.65190000000000003</v>
      </c>
    </row>
    <row r="3726" spans="1:23" ht="16.8">
      <c r="A3726" s="1">
        <v>38667</v>
      </c>
      <c r="C3726" s="27">
        <f t="shared" si="154"/>
        <v>0</v>
      </c>
      <c r="D3726" s="3"/>
      <c r="Q3726" s="1"/>
      <c r="V3726" s="22">
        <v>38424</v>
      </c>
      <c r="W3726" s="7">
        <v>0.55689999999999995</v>
      </c>
    </row>
    <row r="3727" spans="1:23" ht="16.8">
      <c r="A3727" s="1">
        <v>38668</v>
      </c>
      <c r="C3727" s="27">
        <f t="shared" si="154"/>
        <v>0</v>
      </c>
      <c r="D3727" s="3"/>
      <c r="Q3727" s="1"/>
      <c r="V3727" s="22">
        <v>38425</v>
      </c>
      <c r="W3727" s="7">
        <v>0.47460000000000002</v>
      </c>
    </row>
    <row r="3728" spans="1:23" ht="16.8">
      <c r="A3728" s="1">
        <v>38669</v>
      </c>
      <c r="C3728" s="27">
        <f t="shared" si="154"/>
        <v>0</v>
      </c>
      <c r="D3728" s="3"/>
      <c r="Q3728" s="1"/>
      <c r="V3728" s="22">
        <v>38426</v>
      </c>
      <c r="W3728" s="7">
        <v>0.35639999999999999</v>
      </c>
    </row>
    <row r="3729" spans="1:23" ht="16.8">
      <c r="A3729" s="1">
        <v>38670</v>
      </c>
      <c r="C3729" s="27">
        <f t="shared" si="154"/>
        <v>0</v>
      </c>
      <c r="D3729" s="3"/>
      <c r="Q3729" s="1"/>
      <c r="V3729" s="22">
        <v>38427</v>
      </c>
      <c r="W3729" s="7">
        <v>0.37240000000000001</v>
      </c>
    </row>
    <row r="3730" spans="1:23" ht="16.8">
      <c r="A3730" s="1">
        <v>38671</v>
      </c>
      <c r="C3730" s="27">
        <f t="shared" si="154"/>
        <v>0</v>
      </c>
      <c r="D3730" s="3"/>
      <c r="Q3730" s="1"/>
      <c r="V3730" s="22">
        <v>38428</v>
      </c>
      <c r="W3730" s="7">
        <v>0.32650000000000001</v>
      </c>
    </row>
    <row r="3731" spans="1:23" ht="16.8">
      <c r="A3731" s="1">
        <v>38672</v>
      </c>
      <c r="C3731" s="27">
        <f t="shared" si="154"/>
        <v>0</v>
      </c>
      <c r="D3731" s="3"/>
      <c r="Q3731" s="1"/>
      <c r="V3731" s="22">
        <v>38429</v>
      </c>
      <c r="W3731" s="7">
        <v>0.29659999999999997</v>
      </c>
    </row>
    <row r="3732" spans="1:23" ht="16.8">
      <c r="A3732" s="1">
        <v>38673</v>
      </c>
      <c r="C3732" s="27">
        <f t="shared" si="154"/>
        <v>0</v>
      </c>
      <c r="D3732" s="3"/>
      <c r="Q3732" s="1"/>
      <c r="V3732" s="22">
        <v>38430</v>
      </c>
      <c r="W3732" s="7">
        <v>0.26590000000000003</v>
      </c>
    </row>
    <row r="3733" spans="1:23" ht="16.8">
      <c r="A3733" s="1">
        <v>38674</v>
      </c>
      <c r="C3733" s="27">
        <f t="shared" si="154"/>
        <v>0</v>
      </c>
      <c r="D3733" s="3"/>
      <c r="Q3733" s="1"/>
      <c r="V3733" s="22">
        <v>38431</v>
      </c>
      <c r="W3733" s="7">
        <v>0.23669999999999999</v>
      </c>
    </row>
    <row r="3734" spans="1:23" ht="16.8">
      <c r="A3734" s="1">
        <v>38675</v>
      </c>
      <c r="C3734" s="27">
        <f t="shared" si="154"/>
        <v>0</v>
      </c>
      <c r="D3734" s="3"/>
      <c r="Q3734" s="1"/>
      <c r="V3734" s="22">
        <v>38432</v>
      </c>
      <c r="W3734" s="7">
        <v>0.21990000000000001</v>
      </c>
    </row>
    <row r="3735" spans="1:23" ht="16.8">
      <c r="A3735" s="1">
        <v>38676</v>
      </c>
      <c r="C3735" s="27">
        <f t="shared" si="154"/>
        <v>0</v>
      </c>
      <c r="D3735" s="3"/>
      <c r="Q3735" s="1"/>
      <c r="V3735" s="22">
        <v>38433</v>
      </c>
      <c r="W3735" s="7">
        <v>0.22539999999999999</v>
      </c>
    </row>
    <row r="3736" spans="1:23" ht="16.8">
      <c r="A3736" s="1">
        <v>38677</v>
      </c>
      <c r="C3736" s="27">
        <f t="shared" si="154"/>
        <v>0</v>
      </c>
      <c r="D3736" s="3"/>
      <c r="Q3736" s="1"/>
      <c r="V3736" s="22">
        <v>38434</v>
      </c>
      <c r="W3736" s="7">
        <v>0.14219999999999999</v>
      </c>
    </row>
    <row r="3737" spans="1:23" ht="16.8">
      <c r="A3737" s="1">
        <v>38678</v>
      </c>
      <c r="C3737" s="27">
        <f t="shared" si="154"/>
        <v>0</v>
      </c>
      <c r="D3737" s="3"/>
      <c r="Q3737" s="1"/>
      <c r="V3737" s="22">
        <v>38435</v>
      </c>
      <c r="W3737" s="7">
        <v>9.0329999999999994E-2</v>
      </c>
    </row>
    <row r="3738" spans="1:23" ht="16.8">
      <c r="A3738" s="1">
        <v>38679</v>
      </c>
      <c r="C3738" s="27">
        <f t="shared" si="154"/>
        <v>0</v>
      </c>
      <c r="D3738" s="3"/>
      <c r="Q3738" s="1"/>
      <c r="V3738" s="22">
        <v>38436</v>
      </c>
      <c r="W3738" s="7">
        <v>7.1629999999999999E-2</v>
      </c>
    </row>
    <row r="3739" spans="1:23" ht="16.8">
      <c r="A3739" s="1">
        <v>38680</v>
      </c>
      <c r="C3739" s="27">
        <f t="shared" si="154"/>
        <v>0</v>
      </c>
      <c r="D3739" s="3"/>
      <c r="Q3739" s="1"/>
      <c r="V3739" s="22">
        <v>38437</v>
      </c>
      <c r="W3739" s="7">
        <v>6.1789999999999998E-2</v>
      </c>
    </row>
    <row r="3740" spans="1:23" ht="16.8">
      <c r="A3740" s="1">
        <v>38681</v>
      </c>
      <c r="C3740" s="27">
        <f t="shared" si="154"/>
        <v>0</v>
      </c>
      <c r="D3740" s="3"/>
      <c r="Q3740" s="1"/>
      <c r="V3740" s="22">
        <v>38438</v>
      </c>
      <c r="W3740" s="7">
        <v>2.9790000000000001E-2</v>
      </c>
    </row>
    <row r="3741" spans="1:23" ht="16.8">
      <c r="A3741" s="1">
        <v>38682</v>
      </c>
      <c r="C3741" s="27">
        <f t="shared" si="154"/>
        <v>0</v>
      </c>
      <c r="D3741" s="3"/>
      <c r="Q3741" s="1"/>
      <c r="V3741" s="22">
        <v>38439</v>
      </c>
      <c r="W3741" s="7">
        <v>1.4880000000000001E-2</v>
      </c>
    </row>
    <row r="3742" spans="1:23" ht="16.8">
      <c r="A3742" s="1">
        <v>38683</v>
      </c>
      <c r="C3742" s="27">
        <f t="shared" si="154"/>
        <v>0</v>
      </c>
      <c r="D3742" s="3"/>
      <c r="Q3742" s="1"/>
      <c r="V3742" s="22">
        <v>38440</v>
      </c>
      <c r="W3742" s="7">
        <v>5.8220000000000001E-2</v>
      </c>
    </row>
    <row r="3743" spans="1:23" ht="16.8">
      <c r="A3743" s="1">
        <v>38684</v>
      </c>
      <c r="C3743" s="27">
        <f t="shared" si="154"/>
        <v>0</v>
      </c>
      <c r="D3743" s="3"/>
      <c r="Q3743" s="1"/>
      <c r="V3743" s="22">
        <v>38441</v>
      </c>
      <c r="W3743" s="7">
        <v>8.6860000000000007E-2</v>
      </c>
    </row>
    <row r="3744" spans="1:23" ht="16.8">
      <c r="A3744" s="1">
        <v>38685</v>
      </c>
      <c r="C3744" s="27">
        <f t="shared" si="154"/>
        <v>0</v>
      </c>
      <c r="D3744" s="3"/>
      <c r="Q3744" s="1"/>
      <c r="V3744" s="22">
        <v>38442</v>
      </c>
      <c r="W3744" s="7">
        <v>5.8220000000000001E-2</v>
      </c>
    </row>
    <row r="3745" spans="1:23" ht="16.8">
      <c r="A3745" s="1">
        <v>38686</v>
      </c>
      <c r="C3745" s="27">
        <f t="shared" si="154"/>
        <v>0</v>
      </c>
      <c r="D3745" s="3"/>
      <c r="Q3745" s="1"/>
      <c r="V3745" s="22">
        <v>38443</v>
      </c>
      <c r="W3745" s="7">
        <v>0.52029999999999998</v>
      </c>
    </row>
    <row r="3746" spans="1:23" ht="16.8">
      <c r="A3746" s="1">
        <v>38687</v>
      </c>
      <c r="C3746" s="27">
        <f t="shared" si="154"/>
        <v>0</v>
      </c>
      <c r="D3746" s="3"/>
      <c r="Q3746" s="1"/>
      <c r="V3746" s="22">
        <v>38444</v>
      </c>
      <c r="W3746" s="7">
        <v>0.6845</v>
      </c>
    </row>
    <row r="3747" spans="1:23" ht="16.8">
      <c r="A3747" s="1">
        <v>38688</v>
      </c>
      <c r="C3747" s="27">
        <f t="shared" si="154"/>
        <v>0</v>
      </c>
      <c r="D3747" s="3"/>
      <c r="Q3747" s="1"/>
      <c r="V3747" s="22">
        <v>38445</v>
      </c>
      <c r="W3747" s="7">
        <v>0.70269999999999999</v>
      </c>
    </row>
    <row r="3748" spans="1:23" ht="16.8">
      <c r="A3748" s="1">
        <v>38689</v>
      </c>
      <c r="C3748" s="27">
        <f t="shared" si="154"/>
        <v>0</v>
      </c>
      <c r="D3748" s="3"/>
      <c r="Q3748" s="1"/>
      <c r="V3748" s="22">
        <v>38446</v>
      </c>
      <c r="W3748" s="7">
        <v>0.5887</v>
      </c>
    </row>
    <row r="3749" spans="1:23" ht="16.8">
      <c r="A3749" s="1">
        <v>38690</v>
      </c>
      <c r="C3749" s="27">
        <f t="shared" si="154"/>
        <v>0</v>
      </c>
      <c r="D3749" s="3"/>
      <c r="Q3749" s="1"/>
      <c r="V3749" s="22">
        <v>38447</v>
      </c>
      <c r="W3749" s="7">
        <v>0.44169999999999998</v>
      </c>
    </row>
    <row r="3750" spans="1:23" ht="16.8">
      <c r="A3750" s="1">
        <v>38691</v>
      </c>
      <c r="C3750" s="27">
        <f t="shared" si="154"/>
        <v>0</v>
      </c>
      <c r="D3750" s="3"/>
      <c r="Q3750" s="1"/>
      <c r="V3750" s="22">
        <v>38448</v>
      </c>
      <c r="W3750" s="7">
        <v>0.37840000000000001</v>
      </c>
    </row>
    <row r="3751" spans="1:23" ht="16.8">
      <c r="A3751" s="1">
        <v>38692</v>
      </c>
      <c r="C3751" s="27">
        <f t="shared" si="154"/>
        <v>0</v>
      </c>
      <c r="D3751" s="3"/>
      <c r="Q3751" s="1"/>
      <c r="V3751" s="22">
        <v>38449</v>
      </c>
      <c r="W3751" s="7">
        <v>0.30120000000000002</v>
      </c>
    </row>
    <row r="3752" spans="1:23" ht="16.8">
      <c r="A3752" s="1">
        <v>38693</v>
      </c>
      <c r="C3752" s="27">
        <f t="shared" si="154"/>
        <v>0</v>
      </c>
      <c r="D3752" s="3"/>
      <c r="Q3752" s="1"/>
      <c r="V3752" s="22">
        <v>38450</v>
      </c>
      <c r="W3752" s="7">
        <v>0.2213</v>
      </c>
    </row>
    <row r="3753" spans="1:23" ht="16.8">
      <c r="A3753" s="1">
        <v>38694</v>
      </c>
      <c r="C3753" s="27">
        <f t="shared" si="154"/>
        <v>0</v>
      </c>
      <c r="D3753" s="3"/>
      <c r="Q3753" s="1"/>
      <c r="V3753" s="22">
        <v>38451</v>
      </c>
      <c r="W3753" s="7">
        <v>0.1636</v>
      </c>
    </row>
    <row r="3754" spans="1:23" ht="16.8">
      <c r="A3754" s="1">
        <v>38695</v>
      </c>
      <c r="C3754" s="27">
        <f t="shared" si="154"/>
        <v>0</v>
      </c>
      <c r="D3754" s="3"/>
      <c r="Q3754" s="1"/>
      <c r="V3754" s="22">
        <v>38452</v>
      </c>
      <c r="W3754" s="7">
        <v>0.1231</v>
      </c>
    </row>
    <row r="3755" spans="1:23" ht="16.8">
      <c r="A3755" s="1">
        <v>38696</v>
      </c>
      <c r="C3755" s="27">
        <f t="shared" si="154"/>
        <v>0</v>
      </c>
      <c r="D3755" s="3"/>
      <c r="Q3755" s="1"/>
      <c r="V3755" s="22">
        <v>38453</v>
      </c>
      <c r="W3755" s="7">
        <v>0.11210000000000001</v>
      </c>
    </row>
    <row r="3756" spans="1:23" ht="16.8">
      <c r="A3756" s="1">
        <v>38697</v>
      </c>
      <c r="C3756" s="27">
        <f t="shared" si="154"/>
        <v>0</v>
      </c>
      <c r="D3756" s="3"/>
      <c r="Q3756" s="1"/>
      <c r="V3756" s="22">
        <v>38454</v>
      </c>
      <c r="W3756" s="7">
        <v>7.2080000000000005E-2</v>
      </c>
    </row>
    <row r="3757" spans="1:23" ht="16.8">
      <c r="A3757" s="1">
        <v>38698</v>
      </c>
      <c r="C3757" s="27">
        <f t="shared" si="154"/>
        <v>0</v>
      </c>
      <c r="D3757" s="3"/>
      <c r="Q3757" s="1"/>
      <c r="V3757" s="22">
        <v>38455</v>
      </c>
      <c r="W3757" s="7">
        <v>4.9000000000000002E-2</v>
      </c>
    </row>
    <row r="3758" spans="1:23" ht="16.8">
      <c r="A3758" s="1">
        <v>38699</v>
      </c>
      <c r="C3758" s="27">
        <f t="shared" si="154"/>
        <v>0</v>
      </c>
      <c r="D3758" s="3"/>
      <c r="Q3758" s="1"/>
      <c r="V3758" s="22">
        <v>38456</v>
      </c>
      <c r="W3758" s="7">
        <v>3.6940000000000001E-2</v>
      </c>
    </row>
    <row r="3759" spans="1:23" ht="16.8">
      <c r="A3759" s="1">
        <v>38700</v>
      </c>
      <c r="C3759" s="27">
        <f t="shared" si="154"/>
        <v>0</v>
      </c>
      <c r="D3759" s="3"/>
      <c r="Q3759" s="1"/>
      <c r="V3759" s="22">
        <v>38457</v>
      </c>
      <c r="W3759" s="7">
        <v>5.9029999999999999E-2</v>
      </c>
    </row>
    <row r="3760" spans="1:23" ht="16.8">
      <c r="A3760" s="1">
        <v>38701</v>
      </c>
      <c r="C3760" s="27">
        <f t="shared" si="154"/>
        <v>0</v>
      </c>
      <c r="D3760" s="3"/>
      <c r="Q3760" s="1"/>
      <c r="V3760" s="22">
        <v>38458</v>
      </c>
      <c r="W3760" s="7">
        <v>4.9489999999999999E-2</v>
      </c>
    </row>
    <row r="3761" spans="1:23" ht="16.8">
      <c r="A3761" s="1">
        <v>38702</v>
      </c>
      <c r="C3761" s="27">
        <f t="shared" si="154"/>
        <v>0</v>
      </c>
      <c r="D3761" s="3"/>
      <c r="Q3761" s="1"/>
      <c r="V3761" s="22">
        <v>38459</v>
      </c>
      <c r="W3761" s="7">
        <v>2.879E-2</v>
      </c>
    </row>
    <row r="3762" spans="1:23" ht="16.8">
      <c r="A3762" s="1">
        <v>38703</v>
      </c>
      <c r="C3762" s="27">
        <f t="shared" si="154"/>
        <v>0</v>
      </c>
      <c r="D3762" s="3"/>
      <c r="Q3762" s="1"/>
      <c r="V3762" s="22">
        <v>38460</v>
      </c>
      <c r="W3762" s="7">
        <v>1.8030000000000001E-2</v>
      </c>
    </row>
    <row r="3763" spans="1:23" ht="16.8">
      <c r="A3763" s="1">
        <v>38704</v>
      </c>
      <c r="C3763" s="27">
        <f t="shared" si="154"/>
        <v>0</v>
      </c>
      <c r="D3763" s="3"/>
      <c r="Q3763" s="1"/>
      <c r="V3763" s="22">
        <v>38461</v>
      </c>
      <c r="W3763" s="7">
        <v>1.2E-2</v>
      </c>
    </row>
    <row r="3764" spans="1:23" ht="16.8">
      <c r="A3764" s="1">
        <v>38705</v>
      </c>
      <c r="C3764" s="27">
        <f t="shared" si="154"/>
        <v>0</v>
      </c>
      <c r="D3764" s="3"/>
      <c r="Q3764" s="1"/>
      <c r="V3764" s="22">
        <v>38462</v>
      </c>
      <c r="W3764" s="7">
        <v>8.3020000000000004E-3</v>
      </c>
    </row>
    <row r="3765" spans="1:23" ht="16.8">
      <c r="A3765" s="1">
        <v>38706</v>
      </c>
      <c r="C3765" s="27">
        <f t="shared" si="154"/>
        <v>0</v>
      </c>
      <c r="D3765" s="3"/>
      <c r="Q3765" s="1"/>
      <c r="V3765" s="22">
        <v>38463</v>
      </c>
      <c r="W3765" s="7">
        <v>5.6439999999999997E-3</v>
      </c>
    </row>
    <row r="3766" spans="1:23" ht="16.8">
      <c r="A3766" s="1">
        <v>38707</v>
      </c>
      <c r="C3766" s="27">
        <f t="shared" si="154"/>
        <v>0</v>
      </c>
      <c r="D3766" s="3"/>
      <c r="Q3766" s="1"/>
      <c r="V3766" s="22">
        <v>38464</v>
      </c>
      <c r="W3766" s="7">
        <v>4.065E-3</v>
      </c>
    </row>
    <row r="3767" spans="1:23" ht="16.8">
      <c r="A3767" s="1">
        <v>38708</v>
      </c>
      <c r="C3767" s="27">
        <f t="shared" si="154"/>
        <v>0</v>
      </c>
      <c r="D3767" s="3"/>
      <c r="Q3767" s="1"/>
      <c r="V3767" s="22">
        <v>38465</v>
      </c>
      <c r="W3767" s="7">
        <v>3.0079999999999998E-3</v>
      </c>
    </row>
    <row r="3768" spans="1:23" ht="16.8">
      <c r="A3768" s="1">
        <v>38709</v>
      </c>
      <c r="C3768" s="27">
        <f t="shared" si="154"/>
        <v>0</v>
      </c>
      <c r="D3768" s="3"/>
      <c r="Q3768" s="1"/>
      <c r="V3768" s="22">
        <v>38466</v>
      </c>
      <c r="W3768" s="7">
        <v>2.1229999999999999E-3</v>
      </c>
    </row>
    <row r="3769" spans="1:23" ht="16.8">
      <c r="A3769" s="1">
        <v>38710</v>
      </c>
      <c r="C3769" s="27">
        <f t="shared" si="154"/>
        <v>0</v>
      </c>
      <c r="D3769" s="3"/>
      <c r="Q3769" s="1"/>
      <c r="V3769" s="22">
        <v>38467</v>
      </c>
      <c r="W3769" s="7">
        <v>1.5449999999999999E-3</v>
      </c>
    </row>
    <row r="3770" spans="1:23" ht="16.8">
      <c r="A3770" s="1">
        <v>38711</v>
      </c>
      <c r="C3770" s="27">
        <f t="shared" si="154"/>
        <v>0</v>
      </c>
      <c r="D3770" s="3"/>
      <c r="Q3770" s="1"/>
      <c r="V3770" s="22">
        <v>38468</v>
      </c>
      <c r="W3770" s="7">
        <v>1.049E-3</v>
      </c>
    </row>
    <row r="3771" spans="1:23" ht="16.8">
      <c r="A3771" s="1">
        <v>38712</v>
      </c>
      <c r="C3771" s="27">
        <f t="shared" si="154"/>
        <v>0</v>
      </c>
      <c r="D3771" s="3"/>
      <c r="Q3771" s="1"/>
      <c r="V3771" s="22">
        <v>38469</v>
      </c>
      <c r="W3771" s="7">
        <v>4.8979999999999998E-4</v>
      </c>
    </row>
    <row r="3772" spans="1:23" ht="16.8">
      <c r="A3772" s="1">
        <v>38713</v>
      </c>
      <c r="C3772" s="27">
        <f t="shared" si="154"/>
        <v>0</v>
      </c>
      <c r="D3772" s="3"/>
      <c r="Q3772" s="1"/>
      <c r="V3772" s="22">
        <v>38470</v>
      </c>
      <c r="W3772" s="7">
        <v>4.2089999999999999E-4</v>
      </c>
    </row>
    <row r="3773" spans="1:23" ht="16.8">
      <c r="A3773" s="1">
        <v>38714</v>
      </c>
      <c r="C3773" s="27">
        <f t="shared" si="154"/>
        <v>0</v>
      </c>
      <c r="D3773" s="3"/>
      <c r="Q3773" s="1"/>
      <c r="V3773" s="22">
        <v>38471</v>
      </c>
      <c r="W3773" s="7">
        <v>6.8170000000000006E-5</v>
      </c>
    </row>
    <row r="3774" spans="1:23" ht="16.8">
      <c r="A3774" s="1">
        <v>38715</v>
      </c>
      <c r="C3774" s="27">
        <f t="shared" si="154"/>
        <v>0</v>
      </c>
      <c r="D3774" s="3"/>
      <c r="Q3774" s="1"/>
      <c r="V3774" s="22">
        <v>38472</v>
      </c>
      <c r="W3774" s="7">
        <v>1.3010000000000001E-5</v>
      </c>
    </row>
    <row r="3775" spans="1:23" ht="16.8">
      <c r="A3775" s="1">
        <v>38716</v>
      </c>
      <c r="C3775" s="27">
        <f t="shared" si="154"/>
        <v>0</v>
      </c>
      <c r="D3775" s="3"/>
      <c r="Q3775" s="1"/>
      <c r="V3775" s="22">
        <v>38473</v>
      </c>
      <c r="W3775" s="7">
        <v>0</v>
      </c>
    </row>
    <row r="3776" spans="1:23" ht="16.8">
      <c r="A3776" s="1">
        <v>38717</v>
      </c>
      <c r="C3776" s="27">
        <f t="shared" si="154"/>
        <v>0</v>
      </c>
      <c r="D3776" s="3"/>
      <c r="Q3776" s="1"/>
      <c r="V3776" s="22">
        <v>38474</v>
      </c>
      <c r="W3776" s="7">
        <v>0</v>
      </c>
    </row>
    <row r="3777" spans="1:23" ht="16.8">
      <c r="A3777" s="1">
        <v>38718</v>
      </c>
      <c r="C3777" s="27">
        <f t="shared" si="154"/>
        <v>0</v>
      </c>
      <c r="D3777" s="3"/>
      <c r="Q3777" s="1"/>
      <c r="V3777" s="22">
        <v>38475</v>
      </c>
      <c r="W3777" s="7">
        <v>0</v>
      </c>
    </row>
    <row r="3778" spans="1:23" ht="16.8">
      <c r="A3778" s="1">
        <v>38719</v>
      </c>
      <c r="C3778" s="27">
        <f t="shared" si="154"/>
        <v>0</v>
      </c>
      <c r="D3778" s="3"/>
      <c r="Q3778" s="1"/>
      <c r="V3778" s="22">
        <v>38476</v>
      </c>
      <c r="W3778" s="7">
        <v>0</v>
      </c>
    </row>
    <row r="3779" spans="1:23" ht="16.8">
      <c r="A3779" s="1">
        <v>38720</v>
      </c>
      <c r="C3779" s="27">
        <f t="shared" ref="C3779:C3842" si="155">W4022</f>
        <v>0</v>
      </c>
      <c r="D3779" s="3"/>
      <c r="Q3779" s="1"/>
      <c r="V3779" s="22">
        <v>38477</v>
      </c>
      <c r="W3779" s="7">
        <v>0</v>
      </c>
    </row>
    <row r="3780" spans="1:23" ht="16.8">
      <c r="A3780" s="1">
        <v>38721</v>
      </c>
      <c r="C3780" s="27">
        <f t="shared" si="155"/>
        <v>0</v>
      </c>
      <c r="D3780" s="3"/>
      <c r="Q3780" s="1"/>
      <c r="V3780" s="22">
        <v>38478</v>
      </c>
      <c r="W3780" s="7">
        <v>0</v>
      </c>
    </row>
    <row r="3781" spans="1:23" ht="16.8">
      <c r="A3781" s="1">
        <v>38722</v>
      </c>
      <c r="C3781" s="27">
        <f t="shared" si="155"/>
        <v>0</v>
      </c>
      <c r="D3781" s="3"/>
      <c r="Q3781" s="1"/>
      <c r="V3781" s="22">
        <v>38479</v>
      </c>
      <c r="W3781" s="7">
        <v>0</v>
      </c>
    </row>
    <row r="3782" spans="1:23" ht="16.8">
      <c r="A3782" s="1">
        <v>38723</v>
      </c>
      <c r="C3782" s="27">
        <f t="shared" si="155"/>
        <v>0</v>
      </c>
      <c r="D3782" s="3"/>
      <c r="Q3782" s="1"/>
      <c r="V3782" s="22">
        <v>38480</v>
      </c>
      <c r="W3782" s="7">
        <v>0</v>
      </c>
    </row>
    <row r="3783" spans="1:23" ht="16.8">
      <c r="A3783" s="1">
        <v>38724</v>
      </c>
      <c r="C3783" s="27">
        <f t="shared" si="155"/>
        <v>0</v>
      </c>
      <c r="D3783" s="3"/>
      <c r="Q3783" s="1"/>
      <c r="V3783" s="22">
        <v>38481</v>
      </c>
      <c r="W3783" s="7">
        <v>0</v>
      </c>
    </row>
    <row r="3784" spans="1:23" ht="16.8">
      <c r="A3784" s="1">
        <v>38725</v>
      </c>
      <c r="C3784" s="27">
        <f t="shared" si="155"/>
        <v>0</v>
      </c>
      <c r="D3784" s="3"/>
      <c r="Q3784" s="1"/>
      <c r="V3784" s="22">
        <v>38482</v>
      </c>
      <c r="W3784" s="7">
        <v>0</v>
      </c>
    </row>
    <row r="3785" spans="1:23" ht="16.8">
      <c r="A3785" s="1">
        <v>38726</v>
      </c>
      <c r="C3785" s="27">
        <f t="shared" si="155"/>
        <v>0</v>
      </c>
      <c r="D3785" s="3"/>
      <c r="Q3785" s="1"/>
      <c r="V3785" s="22">
        <v>38483</v>
      </c>
      <c r="W3785" s="7">
        <v>0</v>
      </c>
    </row>
    <row r="3786" spans="1:23">
      <c r="A3786" s="1">
        <v>38727</v>
      </c>
      <c r="C3786" s="27">
        <f t="shared" si="155"/>
        <v>0</v>
      </c>
      <c r="D3786" s="3"/>
      <c r="Q3786" s="1"/>
      <c r="V3786" s="22">
        <v>38484</v>
      </c>
    </row>
    <row r="3787" spans="1:23">
      <c r="A3787" s="1">
        <v>38728</v>
      </c>
      <c r="C3787" s="27">
        <f t="shared" si="155"/>
        <v>0</v>
      </c>
      <c r="D3787" s="3"/>
      <c r="Q3787" s="1"/>
      <c r="V3787" s="22">
        <v>38485</v>
      </c>
    </row>
    <row r="3788" spans="1:23">
      <c r="A3788" s="1">
        <v>38729</v>
      </c>
      <c r="C3788" s="27">
        <f t="shared" si="155"/>
        <v>0</v>
      </c>
      <c r="D3788" s="3"/>
      <c r="Q3788" s="1"/>
      <c r="V3788" s="22">
        <v>38486</v>
      </c>
    </row>
    <row r="3789" spans="1:23">
      <c r="A3789" s="1">
        <v>38730</v>
      </c>
      <c r="C3789" s="27">
        <f t="shared" si="155"/>
        <v>0</v>
      </c>
      <c r="D3789" s="3"/>
      <c r="Q3789" s="1"/>
      <c r="V3789" s="22">
        <v>38487</v>
      </c>
    </row>
    <row r="3790" spans="1:23">
      <c r="A3790" s="1">
        <v>38731</v>
      </c>
      <c r="C3790" s="27">
        <f t="shared" si="155"/>
        <v>0</v>
      </c>
      <c r="D3790" s="3"/>
      <c r="Q3790" s="1"/>
      <c r="V3790" s="22">
        <v>38488</v>
      </c>
    </row>
    <row r="3791" spans="1:23">
      <c r="A3791" s="1">
        <v>38732</v>
      </c>
      <c r="C3791" s="27">
        <f t="shared" si="155"/>
        <v>0</v>
      </c>
      <c r="D3791" s="3"/>
      <c r="Q3791" s="1"/>
      <c r="V3791" s="22">
        <v>38489</v>
      </c>
    </row>
    <row r="3792" spans="1:23">
      <c r="A3792" s="1">
        <v>38733</v>
      </c>
      <c r="C3792" s="27">
        <f t="shared" si="155"/>
        <v>0</v>
      </c>
      <c r="D3792" s="3"/>
      <c r="Q3792" s="1"/>
      <c r="V3792" s="22">
        <v>38490</v>
      </c>
    </row>
    <row r="3793" spans="1:22">
      <c r="A3793" s="1">
        <v>38734</v>
      </c>
      <c r="C3793" s="27">
        <f t="shared" si="155"/>
        <v>0</v>
      </c>
      <c r="D3793" s="3"/>
      <c r="Q3793" s="1"/>
      <c r="V3793" s="22">
        <v>38491</v>
      </c>
    </row>
    <row r="3794" spans="1:22">
      <c r="A3794" s="1">
        <v>38735</v>
      </c>
      <c r="C3794" s="27">
        <f t="shared" si="155"/>
        <v>0</v>
      </c>
      <c r="D3794" s="3"/>
      <c r="Q3794" s="1"/>
      <c r="V3794" s="22">
        <v>38492</v>
      </c>
    </row>
    <row r="3795" spans="1:22">
      <c r="A3795" s="1">
        <v>38736</v>
      </c>
      <c r="C3795" s="27">
        <f t="shared" si="155"/>
        <v>0</v>
      </c>
      <c r="D3795" s="3"/>
      <c r="Q3795" s="1"/>
      <c r="V3795" s="22">
        <v>38493</v>
      </c>
    </row>
    <row r="3796" spans="1:22">
      <c r="A3796" s="1">
        <v>38737</v>
      </c>
      <c r="C3796" s="27">
        <f t="shared" si="155"/>
        <v>0</v>
      </c>
      <c r="D3796" s="3"/>
      <c r="Q3796" s="1"/>
      <c r="V3796" s="22">
        <v>38494</v>
      </c>
    </row>
    <row r="3797" spans="1:22">
      <c r="A3797" s="1">
        <v>38738</v>
      </c>
      <c r="C3797" s="27">
        <f t="shared" si="155"/>
        <v>0</v>
      </c>
      <c r="D3797" s="3"/>
      <c r="Q3797" s="1"/>
      <c r="V3797" s="22">
        <v>38495</v>
      </c>
    </row>
    <row r="3798" spans="1:22">
      <c r="A3798" s="1">
        <v>38739</v>
      </c>
      <c r="C3798" s="27">
        <f t="shared" si="155"/>
        <v>0</v>
      </c>
      <c r="D3798" s="3"/>
      <c r="Q3798" s="1"/>
      <c r="V3798" s="22">
        <v>38496</v>
      </c>
    </row>
    <row r="3799" spans="1:22">
      <c r="A3799" s="1">
        <v>38740</v>
      </c>
      <c r="C3799" s="27">
        <f t="shared" si="155"/>
        <v>0</v>
      </c>
      <c r="D3799" s="3"/>
      <c r="Q3799" s="1"/>
      <c r="V3799" s="22">
        <v>38497</v>
      </c>
    </row>
    <row r="3800" spans="1:22">
      <c r="A3800" s="1">
        <v>38741</v>
      </c>
      <c r="C3800" s="27">
        <f t="shared" si="155"/>
        <v>0</v>
      </c>
      <c r="D3800" s="3"/>
      <c r="Q3800" s="1"/>
      <c r="V3800" s="22">
        <v>38498</v>
      </c>
    </row>
    <row r="3801" spans="1:22">
      <c r="A3801" s="1">
        <v>38742</v>
      </c>
      <c r="C3801" s="27">
        <f t="shared" si="155"/>
        <v>0</v>
      </c>
      <c r="D3801" s="3"/>
      <c r="Q3801" s="1"/>
      <c r="V3801" s="22">
        <v>38499</v>
      </c>
    </row>
    <row r="3802" spans="1:22">
      <c r="A3802" s="1">
        <v>38743</v>
      </c>
      <c r="C3802" s="27">
        <f t="shared" si="155"/>
        <v>0</v>
      </c>
      <c r="D3802" s="3"/>
      <c r="Q3802" s="1"/>
      <c r="V3802" s="22">
        <v>38500</v>
      </c>
    </row>
    <row r="3803" spans="1:22">
      <c r="A3803" s="1">
        <v>38744</v>
      </c>
      <c r="C3803" s="27">
        <f t="shared" si="155"/>
        <v>0</v>
      </c>
      <c r="D3803" s="3"/>
      <c r="Q3803" s="1"/>
      <c r="V3803" s="22">
        <v>38501</v>
      </c>
    </row>
    <row r="3804" spans="1:22">
      <c r="A3804" s="1">
        <v>38745</v>
      </c>
      <c r="C3804" s="27">
        <f t="shared" si="155"/>
        <v>0</v>
      </c>
      <c r="D3804" s="3"/>
      <c r="Q3804" s="1"/>
      <c r="V3804" s="22">
        <v>38502</v>
      </c>
    </row>
    <row r="3805" spans="1:22">
      <c r="A3805" s="1">
        <v>38746</v>
      </c>
      <c r="C3805" s="27">
        <f t="shared" si="155"/>
        <v>0</v>
      </c>
      <c r="D3805" s="3"/>
      <c r="Q3805" s="1"/>
      <c r="V3805" s="22">
        <v>38503</v>
      </c>
    </row>
    <row r="3806" spans="1:22">
      <c r="A3806" s="1">
        <v>38747</v>
      </c>
      <c r="C3806" s="27">
        <f t="shared" si="155"/>
        <v>0</v>
      </c>
      <c r="D3806" s="3"/>
      <c r="Q3806" s="1"/>
      <c r="V3806" s="22">
        <v>38504</v>
      </c>
    </row>
    <row r="3807" spans="1:22">
      <c r="A3807" s="1">
        <v>38748</v>
      </c>
      <c r="C3807" s="27">
        <f t="shared" si="155"/>
        <v>0</v>
      </c>
      <c r="D3807" s="3"/>
      <c r="Q3807" s="1"/>
      <c r="V3807" s="22">
        <v>38505</v>
      </c>
    </row>
    <row r="3808" spans="1:22">
      <c r="A3808" s="1">
        <v>38749</v>
      </c>
      <c r="C3808" s="27">
        <f t="shared" si="155"/>
        <v>0</v>
      </c>
      <c r="D3808" s="3"/>
      <c r="Q3808" s="1"/>
      <c r="V3808" s="22">
        <v>38506</v>
      </c>
    </row>
    <row r="3809" spans="1:22">
      <c r="A3809" s="1">
        <v>38750</v>
      </c>
      <c r="C3809" s="27">
        <f t="shared" si="155"/>
        <v>0</v>
      </c>
      <c r="D3809" s="3"/>
      <c r="Q3809" s="1"/>
      <c r="V3809" s="22">
        <v>38507</v>
      </c>
    </row>
    <row r="3810" spans="1:22">
      <c r="A3810" s="1">
        <v>38751</v>
      </c>
      <c r="C3810" s="27">
        <f t="shared" si="155"/>
        <v>0</v>
      </c>
      <c r="D3810" s="3"/>
      <c r="Q3810" s="1"/>
      <c r="V3810" s="22">
        <v>38508</v>
      </c>
    </row>
    <row r="3811" spans="1:22">
      <c r="A3811" s="1">
        <v>38752</v>
      </c>
      <c r="C3811" s="27">
        <f t="shared" si="155"/>
        <v>0</v>
      </c>
      <c r="D3811" s="3"/>
      <c r="Q3811" s="1"/>
      <c r="V3811" s="22">
        <v>38509</v>
      </c>
    </row>
    <row r="3812" spans="1:22">
      <c r="A3812" s="1">
        <v>38753</v>
      </c>
      <c r="C3812" s="27">
        <f t="shared" si="155"/>
        <v>0</v>
      </c>
      <c r="D3812" s="3"/>
      <c r="Q3812" s="1"/>
      <c r="V3812" s="22">
        <v>38510</v>
      </c>
    </row>
    <row r="3813" spans="1:22">
      <c r="A3813" s="1">
        <v>38754</v>
      </c>
      <c r="C3813" s="27">
        <f t="shared" si="155"/>
        <v>0</v>
      </c>
      <c r="D3813" s="3"/>
      <c r="Q3813" s="1"/>
      <c r="V3813" s="22">
        <v>38511</v>
      </c>
    </row>
    <row r="3814" spans="1:22">
      <c r="A3814" s="1">
        <v>38755</v>
      </c>
      <c r="C3814" s="27">
        <f t="shared" si="155"/>
        <v>0</v>
      </c>
      <c r="D3814" s="3"/>
      <c r="Q3814" s="1"/>
      <c r="V3814" s="22">
        <v>38512</v>
      </c>
    </row>
    <row r="3815" spans="1:22">
      <c r="A3815" s="1">
        <v>38756</v>
      </c>
      <c r="C3815" s="27">
        <f t="shared" si="155"/>
        <v>0</v>
      </c>
      <c r="D3815" s="3"/>
      <c r="Q3815" s="1"/>
      <c r="V3815" s="22">
        <v>38513</v>
      </c>
    </row>
    <row r="3816" spans="1:22">
      <c r="A3816" s="1">
        <v>38757</v>
      </c>
      <c r="C3816" s="27">
        <f t="shared" si="155"/>
        <v>0</v>
      </c>
      <c r="D3816" s="3"/>
      <c r="Q3816" s="1"/>
      <c r="V3816" s="22">
        <v>38514</v>
      </c>
    </row>
    <row r="3817" spans="1:22">
      <c r="A3817" s="1">
        <v>38758</v>
      </c>
      <c r="C3817" s="27">
        <f t="shared" si="155"/>
        <v>0</v>
      </c>
      <c r="D3817" s="3"/>
      <c r="Q3817" s="1"/>
      <c r="V3817" s="22">
        <v>38515</v>
      </c>
    </row>
    <row r="3818" spans="1:22">
      <c r="A3818" s="1">
        <v>38759</v>
      </c>
      <c r="C3818" s="27">
        <f t="shared" si="155"/>
        <v>0</v>
      </c>
      <c r="D3818" s="3"/>
      <c r="Q3818" s="1"/>
      <c r="V3818" s="22">
        <v>38516</v>
      </c>
    </row>
    <row r="3819" spans="1:22">
      <c r="A3819" s="1">
        <v>38760</v>
      </c>
      <c r="C3819" s="27">
        <f t="shared" si="155"/>
        <v>0</v>
      </c>
      <c r="D3819" s="3"/>
      <c r="Q3819" s="1"/>
      <c r="V3819" s="22">
        <v>38517</v>
      </c>
    </row>
    <row r="3820" spans="1:22">
      <c r="A3820" s="1">
        <v>38761</v>
      </c>
      <c r="C3820" s="27">
        <f t="shared" si="155"/>
        <v>0</v>
      </c>
      <c r="D3820" s="3"/>
      <c r="Q3820" s="1"/>
      <c r="V3820" s="22">
        <v>38518</v>
      </c>
    </row>
    <row r="3821" spans="1:22">
      <c r="A3821" s="1">
        <v>38762</v>
      </c>
      <c r="C3821" s="27">
        <f t="shared" si="155"/>
        <v>0</v>
      </c>
      <c r="D3821" s="3"/>
      <c r="Q3821" s="1"/>
      <c r="V3821" s="22">
        <v>38519</v>
      </c>
    </row>
    <row r="3822" spans="1:22">
      <c r="A3822" s="1">
        <v>38763</v>
      </c>
      <c r="C3822" s="27">
        <f t="shared" si="155"/>
        <v>0</v>
      </c>
      <c r="D3822" s="3"/>
      <c r="Q3822" s="1"/>
      <c r="V3822" s="22">
        <v>38520</v>
      </c>
    </row>
    <row r="3823" spans="1:22">
      <c r="A3823" s="1">
        <v>38764</v>
      </c>
      <c r="C3823" s="27">
        <f t="shared" si="155"/>
        <v>0</v>
      </c>
      <c r="D3823" s="3"/>
      <c r="Q3823" s="1"/>
      <c r="V3823" s="22">
        <v>38521</v>
      </c>
    </row>
    <row r="3824" spans="1:22">
      <c r="A3824" s="1">
        <v>38765</v>
      </c>
      <c r="C3824" s="27">
        <f t="shared" si="155"/>
        <v>0</v>
      </c>
      <c r="D3824" s="3"/>
      <c r="Q3824" s="1"/>
      <c r="V3824" s="22">
        <v>38522</v>
      </c>
    </row>
    <row r="3825" spans="1:22">
      <c r="A3825" s="1">
        <v>38766</v>
      </c>
      <c r="C3825" s="27">
        <f t="shared" si="155"/>
        <v>0</v>
      </c>
      <c r="D3825" s="3"/>
      <c r="Q3825" s="1"/>
      <c r="V3825" s="22">
        <v>38523</v>
      </c>
    </row>
    <row r="3826" spans="1:22">
      <c r="A3826" s="1">
        <v>38767</v>
      </c>
      <c r="C3826" s="27">
        <f t="shared" si="155"/>
        <v>0</v>
      </c>
      <c r="D3826" s="3"/>
      <c r="Q3826" s="1"/>
      <c r="V3826" s="22">
        <v>38524</v>
      </c>
    </row>
    <row r="3827" spans="1:22">
      <c r="A3827" s="1">
        <v>38768</v>
      </c>
      <c r="C3827" s="27">
        <f t="shared" si="155"/>
        <v>0</v>
      </c>
      <c r="D3827" s="3"/>
      <c r="Q3827" s="1"/>
      <c r="V3827" s="22">
        <v>38525</v>
      </c>
    </row>
    <row r="3828" spans="1:22">
      <c r="A3828" s="1">
        <v>38769</v>
      </c>
      <c r="C3828" s="27">
        <f t="shared" si="155"/>
        <v>0</v>
      </c>
      <c r="D3828" s="3"/>
      <c r="Q3828" s="1"/>
      <c r="V3828" s="22">
        <v>38526</v>
      </c>
    </row>
    <row r="3829" spans="1:22">
      <c r="A3829" s="1">
        <v>38770</v>
      </c>
      <c r="C3829" s="27">
        <f t="shared" si="155"/>
        <v>0</v>
      </c>
      <c r="D3829" s="3"/>
      <c r="Q3829" s="1"/>
      <c r="V3829" s="22">
        <v>38527</v>
      </c>
    </row>
    <row r="3830" spans="1:22">
      <c r="A3830" s="1">
        <v>38771</v>
      </c>
      <c r="C3830" s="27">
        <f t="shared" si="155"/>
        <v>0</v>
      </c>
      <c r="D3830" s="3"/>
      <c r="Q3830" s="1"/>
      <c r="V3830" s="22">
        <v>38528</v>
      </c>
    </row>
    <row r="3831" spans="1:22">
      <c r="A3831" s="1">
        <v>38772</v>
      </c>
      <c r="C3831" s="27">
        <f t="shared" si="155"/>
        <v>0</v>
      </c>
      <c r="D3831" s="3"/>
      <c r="Q3831" s="1"/>
      <c r="V3831" s="22">
        <v>38529</v>
      </c>
    </row>
    <row r="3832" spans="1:22">
      <c r="A3832" s="1">
        <v>38773</v>
      </c>
      <c r="C3832" s="27">
        <f t="shared" si="155"/>
        <v>0</v>
      </c>
      <c r="D3832" s="3"/>
      <c r="Q3832" s="1"/>
      <c r="V3832" s="22">
        <v>38530</v>
      </c>
    </row>
    <row r="3833" spans="1:22">
      <c r="A3833" s="1">
        <v>38774</v>
      </c>
      <c r="C3833" s="27">
        <f t="shared" si="155"/>
        <v>0</v>
      </c>
      <c r="D3833" s="3"/>
      <c r="Q3833" s="1"/>
      <c r="V3833" s="22">
        <v>38531</v>
      </c>
    </row>
    <row r="3834" spans="1:22">
      <c r="A3834" s="1">
        <v>38775</v>
      </c>
      <c r="C3834" s="27">
        <f t="shared" si="155"/>
        <v>0</v>
      </c>
      <c r="D3834" s="3"/>
      <c r="Q3834" s="1"/>
      <c r="V3834" s="22">
        <v>38532</v>
      </c>
    </row>
    <row r="3835" spans="1:22">
      <c r="A3835" s="1">
        <v>38776</v>
      </c>
      <c r="C3835" s="27">
        <f t="shared" si="155"/>
        <v>0</v>
      </c>
      <c r="D3835" s="3"/>
      <c r="Q3835" s="1"/>
      <c r="V3835" s="22">
        <v>38533</v>
      </c>
    </row>
    <row r="3836" spans="1:22">
      <c r="A3836" s="1">
        <v>38777</v>
      </c>
      <c r="C3836" s="27">
        <f t="shared" si="155"/>
        <v>0</v>
      </c>
      <c r="D3836" s="3"/>
      <c r="Q3836" s="1"/>
      <c r="V3836" s="22">
        <v>38534</v>
      </c>
    </row>
    <row r="3837" spans="1:22">
      <c r="A3837" s="1">
        <v>38778</v>
      </c>
      <c r="C3837" s="27">
        <f t="shared" si="155"/>
        <v>0</v>
      </c>
      <c r="D3837" s="3"/>
      <c r="Q3837" s="1"/>
      <c r="V3837" s="22">
        <v>38535</v>
      </c>
    </row>
    <row r="3838" spans="1:22">
      <c r="A3838" s="1">
        <v>38779</v>
      </c>
      <c r="C3838" s="27">
        <f t="shared" si="155"/>
        <v>0</v>
      </c>
      <c r="D3838" s="3"/>
      <c r="Q3838" s="1"/>
      <c r="V3838" s="22">
        <v>38536</v>
      </c>
    </row>
    <row r="3839" spans="1:22">
      <c r="A3839" s="1">
        <v>38780</v>
      </c>
      <c r="C3839" s="27">
        <f t="shared" si="155"/>
        <v>0</v>
      </c>
      <c r="D3839" s="3"/>
      <c r="Q3839" s="1"/>
      <c r="V3839" s="22">
        <v>38537</v>
      </c>
    </row>
    <row r="3840" spans="1:22">
      <c r="A3840" s="1">
        <v>38781</v>
      </c>
      <c r="C3840" s="27">
        <f t="shared" si="155"/>
        <v>0</v>
      </c>
      <c r="D3840" s="3"/>
      <c r="Q3840" s="1"/>
      <c r="V3840" s="22">
        <v>38538</v>
      </c>
    </row>
    <row r="3841" spans="1:22">
      <c r="A3841" s="1">
        <v>38782</v>
      </c>
      <c r="C3841" s="27">
        <f t="shared" si="155"/>
        <v>0</v>
      </c>
      <c r="D3841" s="3"/>
      <c r="Q3841" s="1"/>
      <c r="V3841" s="22">
        <v>38539</v>
      </c>
    </row>
    <row r="3842" spans="1:22">
      <c r="A3842" s="1">
        <v>38783</v>
      </c>
      <c r="C3842" s="27">
        <f t="shared" si="155"/>
        <v>0</v>
      </c>
      <c r="D3842" s="3"/>
      <c r="Q3842" s="1"/>
      <c r="V3842" s="22">
        <v>38540</v>
      </c>
    </row>
    <row r="3843" spans="1:22">
      <c r="A3843" s="1">
        <v>38784</v>
      </c>
      <c r="C3843" s="27">
        <f t="shared" ref="C3843:C3906" si="156">W4086</f>
        <v>0</v>
      </c>
      <c r="D3843" s="3"/>
      <c r="Q3843" s="1"/>
      <c r="V3843" s="22">
        <v>38541</v>
      </c>
    </row>
    <row r="3844" spans="1:22">
      <c r="A3844" s="1">
        <v>38785</v>
      </c>
      <c r="C3844" s="27">
        <f t="shared" si="156"/>
        <v>0</v>
      </c>
      <c r="D3844" s="3"/>
      <c r="Q3844" s="1"/>
      <c r="V3844" s="22">
        <v>38542</v>
      </c>
    </row>
    <row r="3845" spans="1:22">
      <c r="A3845" s="1">
        <v>38786</v>
      </c>
      <c r="C3845" s="27">
        <f t="shared" si="156"/>
        <v>0</v>
      </c>
      <c r="D3845" s="3"/>
      <c r="Q3845" s="1"/>
      <c r="V3845" s="22">
        <v>38543</v>
      </c>
    </row>
    <row r="3846" spans="1:22">
      <c r="A3846" s="1">
        <v>38787</v>
      </c>
      <c r="C3846" s="27">
        <f t="shared" si="156"/>
        <v>0</v>
      </c>
      <c r="D3846" s="3"/>
      <c r="Q3846" s="1"/>
      <c r="V3846" s="22">
        <v>38544</v>
      </c>
    </row>
    <row r="3847" spans="1:22">
      <c r="A3847" s="1">
        <v>38788</v>
      </c>
      <c r="C3847" s="27">
        <f t="shared" si="156"/>
        <v>0</v>
      </c>
      <c r="D3847" s="3"/>
      <c r="Q3847" s="1"/>
      <c r="V3847" s="22">
        <v>38545</v>
      </c>
    </row>
    <row r="3848" spans="1:22">
      <c r="A3848" s="1">
        <v>38789</v>
      </c>
      <c r="C3848" s="27">
        <f t="shared" si="156"/>
        <v>0</v>
      </c>
      <c r="D3848" s="3"/>
      <c r="Q3848" s="1"/>
      <c r="V3848" s="22">
        <v>38546</v>
      </c>
    </row>
    <row r="3849" spans="1:22">
      <c r="A3849" s="1">
        <v>38790</v>
      </c>
      <c r="C3849" s="27">
        <f t="shared" si="156"/>
        <v>0</v>
      </c>
      <c r="D3849" s="3"/>
      <c r="Q3849" s="1"/>
      <c r="V3849" s="22">
        <v>38547</v>
      </c>
    </row>
    <row r="3850" spans="1:22">
      <c r="A3850" s="1">
        <v>38791</v>
      </c>
      <c r="C3850" s="27">
        <f t="shared" si="156"/>
        <v>0</v>
      </c>
      <c r="D3850" s="3"/>
      <c r="Q3850" s="1"/>
      <c r="V3850" s="22">
        <v>38548</v>
      </c>
    </row>
    <row r="3851" spans="1:22">
      <c r="A3851" s="1">
        <v>38792</v>
      </c>
      <c r="C3851" s="27">
        <f t="shared" si="156"/>
        <v>0</v>
      </c>
      <c r="D3851" s="3"/>
      <c r="Q3851" s="1"/>
      <c r="V3851" s="22">
        <v>38549</v>
      </c>
    </row>
    <row r="3852" spans="1:22">
      <c r="A3852" s="1">
        <v>38793</v>
      </c>
      <c r="C3852" s="27">
        <f t="shared" si="156"/>
        <v>0</v>
      </c>
      <c r="D3852" s="3"/>
      <c r="Q3852" s="1"/>
      <c r="V3852" s="22">
        <v>38550</v>
      </c>
    </row>
    <row r="3853" spans="1:22">
      <c r="A3853" s="1">
        <v>38794</v>
      </c>
      <c r="C3853" s="27">
        <f t="shared" si="156"/>
        <v>0</v>
      </c>
      <c r="D3853" s="3"/>
      <c r="Q3853" s="1"/>
      <c r="V3853" s="22">
        <v>38551</v>
      </c>
    </row>
    <row r="3854" spans="1:22">
      <c r="A3854" s="1">
        <v>38795</v>
      </c>
      <c r="C3854" s="27">
        <f t="shared" si="156"/>
        <v>0</v>
      </c>
      <c r="D3854" s="3"/>
      <c r="Q3854" s="1"/>
      <c r="V3854" s="22">
        <v>38552</v>
      </c>
    </row>
    <row r="3855" spans="1:22">
      <c r="A3855" s="1">
        <v>38796</v>
      </c>
      <c r="C3855" s="27">
        <f t="shared" si="156"/>
        <v>0</v>
      </c>
      <c r="D3855" s="3"/>
      <c r="Q3855" s="1"/>
      <c r="V3855" s="22">
        <v>38553</v>
      </c>
    </row>
    <row r="3856" spans="1:22">
      <c r="A3856" s="1">
        <v>38797</v>
      </c>
      <c r="C3856" s="27">
        <f t="shared" si="156"/>
        <v>0</v>
      </c>
      <c r="D3856" s="3"/>
      <c r="Q3856" s="1"/>
      <c r="V3856" s="22">
        <v>38554</v>
      </c>
    </row>
    <row r="3857" spans="1:22">
      <c r="A3857" s="1">
        <v>38798</v>
      </c>
      <c r="C3857" s="27">
        <f t="shared" si="156"/>
        <v>0</v>
      </c>
      <c r="D3857" s="3"/>
      <c r="Q3857" s="1"/>
      <c r="V3857" s="22">
        <v>38555</v>
      </c>
    </row>
    <row r="3858" spans="1:22">
      <c r="A3858" s="1">
        <v>38799</v>
      </c>
      <c r="C3858" s="27">
        <f t="shared" si="156"/>
        <v>0</v>
      </c>
      <c r="D3858" s="3"/>
      <c r="Q3858" s="1"/>
      <c r="V3858" s="22">
        <v>38556</v>
      </c>
    </row>
    <row r="3859" spans="1:22">
      <c r="A3859" s="1">
        <v>38800</v>
      </c>
      <c r="C3859" s="27">
        <f t="shared" si="156"/>
        <v>0</v>
      </c>
      <c r="D3859" s="3"/>
      <c r="Q3859" s="1"/>
      <c r="V3859" s="22">
        <v>38557</v>
      </c>
    </row>
    <row r="3860" spans="1:22">
      <c r="A3860" s="1">
        <v>38801</v>
      </c>
      <c r="C3860" s="27">
        <f t="shared" si="156"/>
        <v>0</v>
      </c>
      <c r="D3860" s="3"/>
      <c r="Q3860" s="1"/>
      <c r="V3860" s="22">
        <v>38558</v>
      </c>
    </row>
    <row r="3861" spans="1:22">
      <c r="A3861" s="1">
        <v>38802</v>
      </c>
      <c r="C3861" s="27">
        <f t="shared" si="156"/>
        <v>0</v>
      </c>
      <c r="D3861" s="3"/>
      <c r="Q3861" s="1"/>
      <c r="V3861" s="22">
        <v>38559</v>
      </c>
    </row>
    <row r="3862" spans="1:22">
      <c r="A3862" s="1">
        <v>38803</v>
      </c>
      <c r="C3862" s="27">
        <f t="shared" si="156"/>
        <v>0</v>
      </c>
      <c r="D3862" s="3"/>
      <c r="Q3862" s="1"/>
      <c r="V3862" s="22">
        <v>38560</v>
      </c>
    </row>
    <row r="3863" spans="1:22">
      <c r="A3863" s="1">
        <v>38804</v>
      </c>
      <c r="C3863" s="27">
        <f t="shared" si="156"/>
        <v>0</v>
      </c>
      <c r="D3863" s="3"/>
      <c r="Q3863" s="1"/>
      <c r="V3863" s="22">
        <v>38561</v>
      </c>
    </row>
    <row r="3864" spans="1:22">
      <c r="A3864" s="1">
        <v>38805</v>
      </c>
      <c r="C3864" s="27">
        <f t="shared" si="156"/>
        <v>0</v>
      </c>
      <c r="D3864" s="3"/>
      <c r="Q3864" s="1"/>
      <c r="V3864" s="22">
        <v>38562</v>
      </c>
    </row>
    <row r="3865" spans="1:22">
      <c r="A3865" s="1">
        <v>38806</v>
      </c>
      <c r="C3865" s="27">
        <f t="shared" si="156"/>
        <v>0</v>
      </c>
      <c r="D3865" s="3"/>
      <c r="Q3865" s="1"/>
      <c r="V3865" s="22">
        <v>38563</v>
      </c>
    </row>
    <row r="3866" spans="1:22">
      <c r="A3866" s="1">
        <v>38807</v>
      </c>
      <c r="C3866" s="27">
        <f t="shared" si="156"/>
        <v>0</v>
      </c>
      <c r="D3866" s="3"/>
      <c r="Q3866" s="1"/>
      <c r="V3866" s="22">
        <v>38564</v>
      </c>
    </row>
    <row r="3867" spans="1:22">
      <c r="A3867" s="1">
        <v>38808</v>
      </c>
      <c r="C3867" s="27">
        <f t="shared" si="156"/>
        <v>0</v>
      </c>
      <c r="D3867" s="3"/>
      <c r="Q3867" s="1"/>
      <c r="V3867" s="22">
        <v>38565</v>
      </c>
    </row>
    <row r="3868" spans="1:22">
      <c r="A3868" s="1">
        <v>38809</v>
      </c>
      <c r="C3868" s="27">
        <f t="shared" si="156"/>
        <v>0</v>
      </c>
      <c r="D3868" s="3"/>
      <c r="Q3868" s="1"/>
      <c r="V3868" s="22">
        <v>38566</v>
      </c>
    </row>
    <row r="3869" spans="1:22">
      <c r="A3869" s="1">
        <v>38810</v>
      </c>
      <c r="C3869" s="27">
        <f t="shared" si="156"/>
        <v>0</v>
      </c>
      <c r="D3869" s="3"/>
      <c r="Q3869" s="1"/>
      <c r="V3869" s="22">
        <v>38567</v>
      </c>
    </row>
    <row r="3870" spans="1:22">
      <c r="A3870" s="1">
        <v>38811</v>
      </c>
      <c r="C3870" s="27">
        <f t="shared" si="156"/>
        <v>0</v>
      </c>
      <c r="D3870" s="3"/>
      <c r="Q3870" s="1"/>
      <c r="V3870" s="22">
        <v>38568</v>
      </c>
    </row>
    <row r="3871" spans="1:22">
      <c r="A3871" s="1">
        <v>38812</v>
      </c>
      <c r="C3871" s="27">
        <f t="shared" si="156"/>
        <v>0</v>
      </c>
      <c r="D3871" s="3"/>
      <c r="Q3871" s="1"/>
      <c r="V3871" s="22">
        <v>38569</v>
      </c>
    </row>
    <row r="3872" spans="1:22">
      <c r="A3872" s="1">
        <v>38813</v>
      </c>
      <c r="C3872" s="27">
        <f t="shared" si="156"/>
        <v>0</v>
      </c>
      <c r="D3872" s="3"/>
      <c r="Q3872" s="1"/>
      <c r="V3872" s="22">
        <v>38570</v>
      </c>
    </row>
    <row r="3873" spans="1:22">
      <c r="A3873" s="1">
        <v>38814</v>
      </c>
      <c r="C3873" s="27">
        <f t="shared" si="156"/>
        <v>0</v>
      </c>
      <c r="D3873" s="3"/>
      <c r="Q3873" s="1"/>
      <c r="V3873" s="22">
        <v>38571</v>
      </c>
    </row>
    <row r="3874" spans="1:22">
      <c r="A3874" s="1">
        <v>38815</v>
      </c>
      <c r="C3874" s="27">
        <f t="shared" si="156"/>
        <v>0</v>
      </c>
      <c r="D3874" s="3"/>
      <c r="Q3874" s="1"/>
      <c r="V3874" s="22">
        <v>38572</v>
      </c>
    </row>
    <row r="3875" spans="1:22">
      <c r="A3875" s="1">
        <v>38816</v>
      </c>
      <c r="C3875" s="27">
        <f t="shared" si="156"/>
        <v>0</v>
      </c>
      <c r="D3875" s="3"/>
      <c r="Q3875" s="1"/>
      <c r="V3875" s="22">
        <v>38573</v>
      </c>
    </row>
    <row r="3876" spans="1:22">
      <c r="A3876" s="1">
        <v>38817</v>
      </c>
      <c r="C3876" s="27">
        <f t="shared" si="156"/>
        <v>0</v>
      </c>
      <c r="D3876" s="3"/>
      <c r="Q3876" s="1"/>
      <c r="V3876" s="22">
        <v>38574</v>
      </c>
    </row>
    <row r="3877" spans="1:22">
      <c r="A3877" s="1">
        <v>38818</v>
      </c>
      <c r="C3877" s="27">
        <f t="shared" si="156"/>
        <v>0</v>
      </c>
      <c r="D3877" s="3"/>
      <c r="Q3877" s="1"/>
      <c r="V3877" s="22">
        <v>38575</v>
      </c>
    </row>
    <row r="3878" spans="1:22">
      <c r="A3878" s="1">
        <v>38819</v>
      </c>
      <c r="C3878" s="27">
        <f t="shared" si="156"/>
        <v>0</v>
      </c>
      <c r="D3878" s="3"/>
      <c r="Q3878" s="1"/>
      <c r="V3878" s="22">
        <v>38576</v>
      </c>
    </row>
    <row r="3879" spans="1:22">
      <c r="A3879" s="1">
        <v>38820</v>
      </c>
      <c r="C3879" s="27">
        <f t="shared" si="156"/>
        <v>0</v>
      </c>
      <c r="D3879" s="3"/>
      <c r="Q3879" s="1"/>
      <c r="V3879" s="22">
        <v>38577</v>
      </c>
    </row>
    <row r="3880" spans="1:22">
      <c r="A3880" s="1">
        <v>38821</v>
      </c>
      <c r="C3880" s="27">
        <f t="shared" si="156"/>
        <v>0</v>
      </c>
      <c r="D3880" s="3"/>
      <c r="Q3880" s="1"/>
      <c r="V3880" s="22">
        <v>38578</v>
      </c>
    </row>
    <row r="3881" spans="1:22">
      <c r="A3881" s="1">
        <v>38822</v>
      </c>
      <c r="C3881" s="27">
        <f t="shared" si="156"/>
        <v>0</v>
      </c>
      <c r="D3881" s="3"/>
      <c r="Q3881" s="1"/>
      <c r="V3881" s="22">
        <v>38579</v>
      </c>
    </row>
    <row r="3882" spans="1:22">
      <c r="A3882" s="1">
        <v>38823</v>
      </c>
      <c r="C3882" s="27">
        <f t="shared" si="156"/>
        <v>0</v>
      </c>
      <c r="D3882" s="3"/>
      <c r="Q3882" s="1"/>
      <c r="V3882" s="22">
        <v>38580</v>
      </c>
    </row>
    <row r="3883" spans="1:22">
      <c r="A3883" s="1">
        <v>38824</v>
      </c>
      <c r="C3883" s="27">
        <f t="shared" si="156"/>
        <v>0</v>
      </c>
      <c r="D3883" s="3"/>
      <c r="Q3883" s="1"/>
      <c r="V3883" s="22">
        <v>38581</v>
      </c>
    </row>
    <row r="3884" spans="1:22">
      <c r="A3884" s="1">
        <v>38825</v>
      </c>
      <c r="C3884" s="27">
        <f t="shared" si="156"/>
        <v>0</v>
      </c>
      <c r="D3884" s="3"/>
      <c r="Q3884" s="1"/>
      <c r="V3884" s="22">
        <v>38582</v>
      </c>
    </row>
    <row r="3885" spans="1:22">
      <c r="A3885" s="1">
        <v>38826</v>
      </c>
      <c r="C3885" s="27">
        <f t="shared" si="156"/>
        <v>0</v>
      </c>
      <c r="D3885" s="3"/>
      <c r="Q3885" s="1"/>
      <c r="V3885" s="22">
        <v>38583</v>
      </c>
    </row>
    <row r="3886" spans="1:22">
      <c r="A3886" s="1">
        <v>38827</v>
      </c>
      <c r="C3886" s="27">
        <f t="shared" si="156"/>
        <v>0</v>
      </c>
      <c r="D3886" s="3"/>
      <c r="Q3886" s="1"/>
      <c r="V3886" s="22">
        <v>38584</v>
      </c>
    </row>
    <row r="3887" spans="1:22">
      <c r="A3887" s="1">
        <v>38828</v>
      </c>
      <c r="C3887" s="27">
        <f t="shared" si="156"/>
        <v>0</v>
      </c>
      <c r="D3887" s="3"/>
      <c r="Q3887" s="1"/>
      <c r="V3887" s="22">
        <v>38585</v>
      </c>
    </row>
    <row r="3888" spans="1:22">
      <c r="A3888" s="1">
        <v>38829</v>
      </c>
      <c r="C3888" s="27">
        <f t="shared" si="156"/>
        <v>0</v>
      </c>
      <c r="D3888" s="3"/>
      <c r="Q3888" s="1"/>
      <c r="V3888" s="22">
        <v>38586</v>
      </c>
    </row>
    <row r="3889" spans="1:22">
      <c r="A3889" s="1">
        <v>38830</v>
      </c>
      <c r="C3889" s="27">
        <f t="shared" si="156"/>
        <v>0</v>
      </c>
      <c r="D3889" s="3"/>
      <c r="Q3889" s="1"/>
      <c r="V3889" s="22">
        <v>38587</v>
      </c>
    </row>
    <row r="3890" spans="1:22">
      <c r="A3890" s="1">
        <v>38831</v>
      </c>
      <c r="C3890" s="27">
        <f t="shared" si="156"/>
        <v>0</v>
      </c>
      <c r="D3890" s="3"/>
      <c r="Q3890" s="1"/>
      <c r="V3890" s="22">
        <v>38588</v>
      </c>
    </row>
    <row r="3891" spans="1:22">
      <c r="A3891" s="1">
        <v>38832</v>
      </c>
      <c r="C3891" s="27">
        <f t="shared" si="156"/>
        <v>0</v>
      </c>
      <c r="D3891" s="3"/>
      <c r="Q3891" s="1"/>
      <c r="V3891" s="22">
        <v>38589</v>
      </c>
    </row>
    <row r="3892" spans="1:22">
      <c r="A3892" s="1">
        <v>38833</v>
      </c>
      <c r="C3892" s="27">
        <f t="shared" si="156"/>
        <v>0</v>
      </c>
      <c r="D3892" s="3"/>
      <c r="Q3892" s="1"/>
      <c r="V3892" s="22">
        <v>38590</v>
      </c>
    </row>
    <row r="3893" spans="1:22">
      <c r="A3893" s="1">
        <v>38834</v>
      </c>
      <c r="C3893" s="27">
        <f t="shared" si="156"/>
        <v>0</v>
      </c>
      <c r="D3893" s="3"/>
      <c r="Q3893" s="1"/>
      <c r="V3893" s="22">
        <v>38591</v>
      </c>
    </row>
    <row r="3894" spans="1:22">
      <c r="A3894" s="1">
        <v>38835</v>
      </c>
      <c r="C3894" s="27">
        <f t="shared" si="156"/>
        <v>0</v>
      </c>
      <c r="D3894" s="3"/>
      <c r="Q3894" s="1"/>
      <c r="V3894" s="22">
        <v>38592</v>
      </c>
    </row>
    <row r="3895" spans="1:22">
      <c r="A3895" s="1">
        <v>38836</v>
      </c>
      <c r="C3895" s="27">
        <f t="shared" si="156"/>
        <v>0</v>
      </c>
      <c r="D3895" s="3"/>
      <c r="Q3895" s="1"/>
      <c r="V3895" s="22">
        <v>38593</v>
      </c>
    </row>
    <row r="3896" spans="1:22">
      <c r="A3896" s="1">
        <v>38837</v>
      </c>
      <c r="C3896" s="27">
        <f t="shared" si="156"/>
        <v>0</v>
      </c>
      <c r="D3896" s="3"/>
      <c r="Q3896" s="1"/>
      <c r="V3896" s="22">
        <v>38594</v>
      </c>
    </row>
    <row r="3897" spans="1:22">
      <c r="A3897" s="1">
        <v>38838</v>
      </c>
      <c r="C3897" s="27">
        <f t="shared" si="156"/>
        <v>0</v>
      </c>
      <c r="D3897" s="3"/>
      <c r="Q3897" s="1"/>
      <c r="V3897" s="22">
        <v>38595</v>
      </c>
    </row>
    <row r="3898" spans="1:22">
      <c r="A3898" s="1">
        <v>38839</v>
      </c>
      <c r="C3898" s="27">
        <f t="shared" si="156"/>
        <v>0</v>
      </c>
      <c r="D3898" s="3"/>
      <c r="Q3898" s="1"/>
      <c r="V3898" s="22">
        <v>38596</v>
      </c>
    </row>
    <row r="3899" spans="1:22">
      <c r="A3899" s="1">
        <v>38840</v>
      </c>
      <c r="C3899" s="27">
        <f t="shared" si="156"/>
        <v>0</v>
      </c>
      <c r="D3899" s="3"/>
      <c r="Q3899" s="1"/>
      <c r="V3899" s="22">
        <v>38597</v>
      </c>
    </row>
    <row r="3900" spans="1:22">
      <c r="A3900" s="1">
        <v>38841</v>
      </c>
      <c r="C3900" s="27">
        <f t="shared" si="156"/>
        <v>0</v>
      </c>
      <c r="D3900" s="3"/>
      <c r="Q3900" s="1"/>
      <c r="V3900" s="22">
        <v>38598</v>
      </c>
    </row>
    <row r="3901" spans="1:22">
      <c r="A3901" s="1">
        <v>38842</v>
      </c>
      <c r="C3901" s="27">
        <f t="shared" si="156"/>
        <v>0</v>
      </c>
      <c r="D3901" s="3"/>
      <c r="Q3901" s="1"/>
      <c r="V3901" s="22">
        <v>38599</v>
      </c>
    </row>
    <row r="3902" spans="1:22">
      <c r="A3902" s="1">
        <v>38843</v>
      </c>
      <c r="C3902" s="27">
        <f t="shared" si="156"/>
        <v>0</v>
      </c>
      <c r="D3902" s="3"/>
      <c r="Q3902" s="1"/>
      <c r="V3902" s="22">
        <v>38600</v>
      </c>
    </row>
    <row r="3903" spans="1:22">
      <c r="A3903" s="1">
        <v>38844</v>
      </c>
      <c r="C3903" s="27">
        <f t="shared" si="156"/>
        <v>0</v>
      </c>
      <c r="D3903" s="3"/>
      <c r="Q3903" s="1"/>
      <c r="V3903" s="22">
        <v>38601</v>
      </c>
    </row>
    <row r="3904" spans="1:22">
      <c r="A3904" s="1">
        <v>38845</v>
      </c>
      <c r="C3904" s="27">
        <f t="shared" si="156"/>
        <v>0</v>
      </c>
      <c r="D3904" s="3"/>
      <c r="Q3904" s="1"/>
      <c r="V3904" s="22">
        <v>38602</v>
      </c>
    </row>
    <row r="3905" spans="1:22">
      <c r="A3905" s="1">
        <v>38846</v>
      </c>
      <c r="C3905" s="27">
        <f t="shared" si="156"/>
        <v>0</v>
      </c>
      <c r="D3905" s="3"/>
      <c r="Q3905" s="1"/>
      <c r="V3905" s="22">
        <v>38603</v>
      </c>
    </row>
    <row r="3906" spans="1:22">
      <c r="A3906" s="1">
        <v>38847</v>
      </c>
      <c r="C3906" s="27">
        <f t="shared" si="156"/>
        <v>0</v>
      </c>
      <c r="D3906" s="3"/>
      <c r="Q3906" s="1"/>
      <c r="V3906" s="22">
        <v>38604</v>
      </c>
    </row>
    <row r="3907" spans="1:22">
      <c r="A3907" s="1">
        <v>38848</v>
      </c>
      <c r="C3907" s="27">
        <f t="shared" ref="C3907:C3970" si="157">W4150</f>
        <v>0</v>
      </c>
      <c r="D3907" s="3"/>
      <c r="Q3907" s="1"/>
      <c r="V3907" s="22">
        <v>38605</v>
      </c>
    </row>
    <row r="3908" spans="1:22">
      <c r="A3908" s="1">
        <v>38849</v>
      </c>
      <c r="C3908" s="27">
        <f t="shared" si="157"/>
        <v>0</v>
      </c>
      <c r="D3908" s="3"/>
      <c r="Q3908" s="1"/>
      <c r="V3908" s="22">
        <v>38606</v>
      </c>
    </row>
    <row r="3909" spans="1:22">
      <c r="A3909" s="1">
        <v>38850</v>
      </c>
      <c r="C3909" s="27">
        <f t="shared" si="157"/>
        <v>0</v>
      </c>
      <c r="D3909" s="3"/>
      <c r="Q3909" s="1"/>
      <c r="V3909" s="22">
        <v>38607</v>
      </c>
    </row>
    <row r="3910" spans="1:22">
      <c r="A3910" s="1">
        <v>38851</v>
      </c>
      <c r="C3910" s="27">
        <f t="shared" si="157"/>
        <v>0</v>
      </c>
      <c r="D3910" s="3"/>
      <c r="Q3910" s="1"/>
      <c r="V3910" s="22">
        <v>38608</v>
      </c>
    </row>
    <row r="3911" spans="1:22">
      <c r="A3911" s="1">
        <v>38852</v>
      </c>
      <c r="C3911" s="27">
        <f t="shared" si="157"/>
        <v>0</v>
      </c>
      <c r="D3911" s="3"/>
      <c r="Q3911" s="1"/>
      <c r="V3911" s="22">
        <v>38609</v>
      </c>
    </row>
    <row r="3912" spans="1:22">
      <c r="A3912" s="1">
        <v>38853</v>
      </c>
      <c r="C3912" s="27">
        <f t="shared" si="157"/>
        <v>0</v>
      </c>
      <c r="D3912" s="3"/>
      <c r="Q3912" s="1"/>
      <c r="V3912" s="22">
        <v>38610</v>
      </c>
    </row>
    <row r="3913" spans="1:22">
      <c r="A3913" s="1">
        <v>38854</v>
      </c>
      <c r="C3913" s="27">
        <f t="shared" si="157"/>
        <v>0</v>
      </c>
      <c r="D3913" s="3"/>
      <c r="Q3913" s="1"/>
      <c r="V3913" s="22">
        <v>38611</v>
      </c>
    </row>
    <row r="3914" spans="1:22">
      <c r="A3914" s="1">
        <v>38855</v>
      </c>
      <c r="C3914" s="27">
        <f t="shared" si="157"/>
        <v>0</v>
      </c>
      <c r="D3914" s="3"/>
      <c r="Q3914" s="1"/>
      <c r="V3914" s="22">
        <v>38612</v>
      </c>
    </row>
    <row r="3915" spans="1:22">
      <c r="A3915" s="1">
        <v>38856</v>
      </c>
      <c r="C3915" s="27">
        <f t="shared" si="157"/>
        <v>0</v>
      </c>
      <c r="D3915" s="3"/>
      <c r="Q3915" s="1"/>
      <c r="V3915" s="22">
        <v>38613</v>
      </c>
    </row>
    <row r="3916" spans="1:22">
      <c r="A3916" s="1">
        <v>38857</v>
      </c>
      <c r="C3916" s="27">
        <f t="shared" si="157"/>
        <v>0</v>
      </c>
      <c r="D3916" s="3"/>
      <c r="Q3916" s="1"/>
      <c r="V3916" s="22">
        <v>38614</v>
      </c>
    </row>
    <row r="3917" spans="1:22">
      <c r="A3917" s="1">
        <v>38858</v>
      </c>
      <c r="C3917" s="27">
        <f t="shared" si="157"/>
        <v>0</v>
      </c>
      <c r="D3917" s="3"/>
      <c r="Q3917" s="1"/>
      <c r="V3917" s="22">
        <v>38615</v>
      </c>
    </row>
    <row r="3918" spans="1:22">
      <c r="A3918" s="1">
        <v>38859</v>
      </c>
      <c r="C3918" s="27">
        <f t="shared" si="157"/>
        <v>0</v>
      </c>
      <c r="D3918" s="3"/>
      <c r="Q3918" s="1"/>
      <c r="V3918" s="22">
        <v>38616</v>
      </c>
    </row>
    <row r="3919" spans="1:22">
      <c r="A3919" s="1">
        <v>38860</v>
      </c>
      <c r="C3919" s="27">
        <f t="shared" si="157"/>
        <v>0</v>
      </c>
      <c r="D3919" s="3"/>
      <c r="Q3919" s="1"/>
      <c r="V3919" s="22">
        <v>38617</v>
      </c>
    </row>
    <row r="3920" spans="1:22">
      <c r="A3920" s="1">
        <v>38861</v>
      </c>
      <c r="C3920" s="27">
        <f t="shared" si="157"/>
        <v>0</v>
      </c>
      <c r="D3920" s="3"/>
      <c r="Q3920" s="1"/>
      <c r="V3920" s="22">
        <v>38618</v>
      </c>
    </row>
    <row r="3921" spans="1:22">
      <c r="A3921" s="1">
        <v>38862</v>
      </c>
      <c r="C3921" s="27">
        <f t="shared" si="157"/>
        <v>0</v>
      </c>
      <c r="D3921" s="3"/>
      <c r="Q3921" s="1"/>
      <c r="V3921" s="22">
        <v>38619</v>
      </c>
    </row>
    <row r="3922" spans="1:22">
      <c r="A3922" s="1">
        <v>38863</v>
      </c>
      <c r="C3922" s="27">
        <f t="shared" si="157"/>
        <v>0</v>
      </c>
      <c r="D3922" s="3"/>
      <c r="Q3922" s="1"/>
      <c r="V3922" s="22">
        <v>38620</v>
      </c>
    </row>
    <row r="3923" spans="1:22">
      <c r="A3923" s="1">
        <v>38864</v>
      </c>
      <c r="C3923" s="27">
        <f t="shared" si="157"/>
        <v>0</v>
      </c>
      <c r="D3923" s="3"/>
      <c r="Q3923" s="1"/>
      <c r="V3923" s="22">
        <v>38621</v>
      </c>
    </row>
    <row r="3924" spans="1:22">
      <c r="A3924" s="1">
        <v>38865</v>
      </c>
      <c r="C3924" s="27">
        <f t="shared" si="157"/>
        <v>0</v>
      </c>
      <c r="D3924" s="3"/>
      <c r="Q3924" s="1"/>
      <c r="V3924" s="22">
        <v>38622</v>
      </c>
    </row>
    <row r="3925" spans="1:22">
      <c r="A3925" s="1">
        <v>38866</v>
      </c>
      <c r="C3925" s="27">
        <f t="shared" si="157"/>
        <v>0</v>
      </c>
      <c r="D3925" s="3"/>
      <c r="Q3925" s="1"/>
      <c r="V3925" s="22">
        <v>38623</v>
      </c>
    </row>
    <row r="3926" spans="1:22">
      <c r="A3926" s="1">
        <v>38867</v>
      </c>
      <c r="C3926" s="27">
        <f t="shared" si="157"/>
        <v>0</v>
      </c>
      <c r="D3926" s="3"/>
      <c r="Q3926" s="1"/>
      <c r="V3926" s="22">
        <v>38624</v>
      </c>
    </row>
    <row r="3927" spans="1:22">
      <c r="A3927" s="1">
        <v>38868</v>
      </c>
      <c r="C3927" s="27">
        <f t="shared" si="157"/>
        <v>0</v>
      </c>
      <c r="D3927" s="3"/>
      <c r="Q3927" s="1"/>
      <c r="V3927" s="22">
        <v>38625</v>
      </c>
    </row>
    <row r="3928" spans="1:22">
      <c r="A3928" s="1">
        <v>38869</v>
      </c>
      <c r="C3928" s="27">
        <f t="shared" si="157"/>
        <v>0</v>
      </c>
      <c r="D3928" s="3"/>
      <c r="Q3928" s="1"/>
      <c r="V3928" s="22">
        <v>38626</v>
      </c>
    </row>
    <row r="3929" spans="1:22">
      <c r="A3929" s="1">
        <v>38870</v>
      </c>
      <c r="C3929" s="27">
        <f t="shared" si="157"/>
        <v>0</v>
      </c>
      <c r="D3929" s="3"/>
      <c r="Q3929" s="1"/>
      <c r="V3929" s="22">
        <v>38627</v>
      </c>
    </row>
    <row r="3930" spans="1:22">
      <c r="A3930" s="1">
        <v>38871</v>
      </c>
      <c r="C3930" s="27">
        <f t="shared" si="157"/>
        <v>0</v>
      </c>
      <c r="D3930" s="3"/>
      <c r="Q3930" s="1"/>
      <c r="V3930" s="22">
        <v>38628</v>
      </c>
    </row>
    <row r="3931" spans="1:22">
      <c r="A3931" s="1">
        <v>38872</v>
      </c>
      <c r="C3931" s="27">
        <f t="shared" si="157"/>
        <v>0</v>
      </c>
      <c r="D3931" s="3"/>
      <c r="Q3931" s="1"/>
      <c r="V3931" s="22">
        <v>38629</v>
      </c>
    </row>
    <row r="3932" spans="1:22">
      <c r="A3932" s="1">
        <v>38873</v>
      </c>
      <c r="C3932" s="27">
        <f t="shared" si="157"/>
        <v>0</v>
      </c>
      <c r="D3932" s="3"/>
      <c r="Q3932" s="1"/>
      <c r="V3932" s="22">
        <v>38630</v>
      </c>
    </row>
    <row r="3933" spans="1:22">
      <c r="A3933" s="1">
        <v>38874</v>
      </c>
      <c r="C3933" s="27">
        <f t="shared" si="157"/>
        <v>0</v>
      </c>
      <c r="D3933" s="3"/>
      <c r="Q3933" s="1"/>
      <c r="V3933" s="22">
        <v>38631</v>
      </c>
    </row>
    <row r="3934" spans="1:22">
      <c r="A3934" s="1">
        <v>38875</v>
      </c>
      <c r="C3934" s="27">
        <f t="shared" si="157"/>
        <v>0</v>
      </c>
      <c r="D3934" s="3"/>
      <c r="Q3934" s="1"/>
      <c r="V3934" s="22">
        <v>38632</v>
      </c>
    </row>
    <row r="3935" spans="1:22">
      <c r="A3935" s="1">
        <v>38876</v>
      </c>
      <c r="C3935" s="27">
        <f t="shared" si="157"/>
        <v>0</v>
      </c>
      <c r="D3935" s="3"/>
      <c r="Q3935" s="1"/>
      <c r="V3935" s="22">
        <v>38633</v>
      </c>
    </row>
    <row r="3936" spans="1:22">
      <c r="A3936" s="1">
        <v>38877</v>
      </c>
      <c r="C3936" s="27">
        <f t="shared" si="157"/>
        <v>0</v>
      </c>
      <c r="D3936" s="3"/>
      <c r="Q3936" s="1"/>
      <c r="V3936" s="22">
        <v>38634</v>
      </c>
    </row>
    <row r="3937" spans="1:22">
      <c r="A3937" s="1">
        <v>38878</v>
      </c>
      <c r="C3937" s="27">
        <f t="shared" si="157"/>
        <v>0</v>
      </c>
      <c r="D3937" s="3"/>
      <c r="Q3937" s="1"/>
      <c r="V3937" s="22">
        <v>38635</v>
      </c>
    </row>
    <row r="3938" spans="1:22">
      <c r="A3938" s="1">
        <v>38879</v>
      </c>
      <c r="C3938" s="27">
        <f t="shared" si="157"/>
        <v>0</v>
      </c>
      <c r="D3938" s="3"/>
      <c r="Q3938" s="1"/>
      <c r="V3938" s="22">
        <v>38636</v>
      </c>
    </row>
    <row r="3939" spans="1:22">
      <c r="A3939" s="1">
        <v>38880</v>
      </c>
      <c r="C3939" s="27">
        <f t="shared" si="157"/>
        <v>0</v>
      </c>
      <c r="D3939" s="3"/>
      <c r="Q3939" s="1"/>
      <c r="V3939" s="22">
        <v>38637</v>
      </c>
    </row>
    <row r="3940" spans="1:22">
      <c r="A3940" s="1">
        <v>38881</v>
      </c>
      <c r="C3940" s="27">
        <f t="shared" si="157"/>
        <v>0</v>
      </c>
      <c r="D3940" s="3"/>
      <c r="Q3940" s="1"/>
      <c r="V3940" s="22">
        <v>38638</v>
      </c>
    </row>
    <row r="3941" spans="1:22">
      <c r="A3941" s="1">
        <v>38882</v>
      </c>
      <c r="C3941" s="27">
        <f t="shared" si="157"/>
        <v>0</v>
      </c>
      <c r="D3941" s="3"/>
      <c r="Q3941" s="1"/>
      <c r="V3941" s="22">
        <v>38639</v>
      </c>
    </row>
    <row r="3942" spans="1:22">
      <c r="A3942" s="1">
        <v>38883</v>
      </c>
      <c r="C3942" s="27">
        <f t="shared" si="157"/>
        <v>0</v>
      </c>
      <c r="D3942" s="3"/>
      <c r="Q3942" s="1"/>
      <c r="V3942" s="22">
        <v>38640</v>
      </c>
    </row>
    <row r="3943" spans="1:22">
      <c r="A3943" s="1">
        <v>38884</v>
      </c>
      <c r="C3943" s="27">
        <f t="shared" si="157"/>
        <v>0</v>
      </c>
      <c r="D3943" s="3"/>
      <c r="Q3943" s="1"/>
      <c r="V3943" s="22">
        <v>38641</v>
      </c>
    </row>
    <row r="3944" spans="1:22">
      <c r="A3944" s="1">
        <v>38885</v>
      </c>
      <c r="C3944" s="27">
        <f t="shared" si="157"/>
        <v>0</v>
      </c>
      <c r="D3944" s="3"/>
      <c r="Q3944" s="1"/>
      <c r="V3944" s="22">
        <v>38642</v>
      </c>
    </row>
    <row r="3945" spans="1:22">
      <c r="A3945" s="1">
        <v>38886</v>
      </c>
      <c r="C3945" s="27">
        <f t="shared" si="157"/>
        <v>0</v>
      </c>
      <c r="D3945" s="3"/>
      <c r="Q3945" s="1"/>
      <c r="V3945" s="22">
        <v>38643</v>
      </c>
    </row>
    <row r="3946" spans="1:22">
      <c r="A3946" s="1">
        <v>38887</v>
      </c>
      <c r="C3946" s="27">
        <f t="shared" si="157"/>
        <v>0</v>
      </c>
      <c r="D3946" s="3"/>
      <c r="Q3946" s="1"/>
      <c r="V3946" s="22">
        <v>38644</v>
      </c>
    </row>
    <row r="3947" spans="1:22">
      <c r="A3947" s="1">
        <v>38888</v>
      </c>
      <c r="C3947" s="27">
        <f t="shared" si="157"/>
        <v>0</v>
      </c>
      <c r="D3947" s="3"/>
      <c r="Q3947" s="1"/>
      <c r="V3947" s="22">
        <v>38645</v>
      </c>
    </row>
    <row r="3948" spans="1:22">
      <c r="A3948" s="1">
        <v>38889</v>
      </c>
      <c r="C3948" s="27">
        <f t="shared" si="157"/>
        <v>0</v>
      </c>
      <c r="D3948" s="3"/>
      <c r="Q3948" s="1"/>
      <c r="V3948" s="22">
        <v>38646</v>
      </c>
    </row>
    <row r="3949" spans="1:22">
      <c r="A3949" s="1">
        <v>38890</v>
      </c>
      <c r="C3949" s="27">
        <f t="shared" si="157"/>
        <v>0</v>
      </c>
      <c r="D3949" s="3"/>
      <c r="Q3949" s="1"/>
      <c r="V3949" s="22">
        <v>38647</v>
      </c>
    </row>
    <row r="3950" spans="1:22">
      <c r="A3950" s="1">
        <v>38891</v>
      </c>
      <c r="C3950" s="27">
        <f t="shared" si="157"/>
        <v>0</v>
      </c>
      <c r="D3950" s="3"/>
      <c r="Q3950" s="1"/>
      <c r="V3950" s="22">
        <v>38648</v>
      </c>
    </row>
    <row r="3951" spans="1:22">
      <c r="A3951" s="1">
        <v>38892</v>
      </c>
      <c r="C3951" s="27">
        <f t="shared" si="157"/>
        <v>0</v>
      </c>
      <c r="D3951" s="3"/>
      <c r="Q3951" s="1"/>
      <c r="V3951" s="22">
        <v>38649</v>
      </c>
    </row>
    <row r="3952" spans="1:22">
      <c r="A3952" s="1">
        <v>38893</v>
      </c>
      <c r="C3952" s="27">
        <f t="shared" si="157"/>
        <v>0</v>
      </c>
      <c r="D3952" s="3"/>
      <c r="Q3952" s="1"/>
      <c r="V3952" s="22">
        <v>38650</v>
      </c>
    </row>
    <row r="3953" spans="1:22">
      <c r="A3953" s="1">
        <v>38894</v>
      </c>
      <c r="C3953" s="27">
        <f t="shared" si="157"/>
        <v>0</v>
      </c>
      <c r="D3953" s="3"/>
      <c r="Q3953" s="1"/>
      <c r="V3953" s="22">
        <v>38651</v>
      </c>
    </row>
    <row r="3954" spans="1:22">
      <c r="A3954" s="1">
        <v>38895</v>
      </c>
      <c r="C3954" s="27">
        <f t="shared" si="157"/>
        <v>0</v>
      </c>
      <c r="D3954" s="3"/>
      <c r="Q3954" s="1"/>
      <c r="V3954" s="22">
        <v>38652</v>
      </c>
    </row>
    <row r="3955" spans="1:22">
      <c r="A3955" s="1">
        <v>38896</v>
      </c>
      <c r="C3955" s="27">
        <f t="shared" si="157"/>
        <v>0</v>
      </c>
      <c r="D3955" s="3"/>
      <c r="Q3955" s="1"/>
      <c r="V3955" s="22">
        <v>38653</v>
      </c>
    </row>
    <row r="3956" spans="1:22">
      <c r="A3956" s="1">
        <v>38897</v>
      </c>
      <c r="C3956" s="27">
        <f t="shared" si="157"/>
        <v>0</v>
      </c>
      <c r="D3956" s="3"/>
      <c r="Q3956" s="1"/>
      <c r="V3956" s="22">
        <v>38654</v>
      </c>
    </row>
    <row r="3957" spans="1:22">
      <c r="A3957" s="1">
        <v>38898</v>
      </c>
      <c r="C3957" s="27">
        <f t="shared" si="157"/>
        <v>0</v>
      </c>
      <c r="D3957" s="3"/>
      <c r="Q3957" s="1"/>
      <c r="V3957" s="22">
        <v>38655</v>
      </c>
    </row>
    <row r="3958" spans="1:22">
      <c r="A3958" s="1">
        <v>38899</v>
      </c>
      <c r="C3958" s="27">
        <f t="shared" si="157"/>
        <v>0</v>
      </c>
      <c r="D3958" s="3"/>
      <c r="Q3958" s="1"/>
      <c r="V3958" s="22">
        <v>38656</v>
      </c>
    </row>
    <row r="3959" spans="1:22">
      <c r="A3959" s="1">
        <v>38900</v>
      </c>
      <c r="C3959" s="27">
        <f t="shared" si="157"/>
        <v>0</v>
      </c>
      <c r="D3959" s="3"/>
      <c r="Q3959" s="1"/>
      <c r="V3959" s="22">
        <v>38657</v>
      </c>
    </row>
    <row r="3960" spans="1:22">
      <c r="A3960" s="1">
        <v>38901</v>
      </c>
      <c r="C3960" s="27">
        <f t="shared" si="157"/>
        <v>0</v>
      </c>
      <c r="D3960" s="3"/>
      <c r="Q3960" s="1"/>
      <c r="V3960" s="22">
        <v>38658</v>
      </c>
    </row>
    <row r="3961" spans="1:22">
      <c r="A3961" s="1">
        <v>38902</v>
      </c>
      <c r="C3961" s="27">
        <f t="shared" si="157"/>
        <v>0</v>
      </c>
      <c r="D3961" s="3"/>
      <c r="Q3961" s="1"/>
      <c r="V3961" s="22">
        <v>38659</v>
      </c>
    </row>
    <row r="3962" spans="1:22">
      <c r="A3962" s="1">
        <v>38903</v>
      </c>
      <c r="C3962" s="27">
        <f t="shared" si="157"/>
        <v>0</v>
      </c>
      <c r="D3962" s="3"/>
      <c r="Q3962" s="1"/>
      <c r="V3962" s="22">
        <v>38660</v>
      </c>
    </row>
    <row r="3963" spans="1:22">
      <c r="A3963" s="1">
        <v>38904</v>
      </c>
      <c r="C3963" s="27">
        <f t="shared" si="157"/>
        <v>0</v>
      </c>
      <c r="D3963" s="3"/>
      <c r="Q3963" s="1"/>
      <c r="V3963" s="22">
        <v>38661</v>
      </c>
    </row>
    <row r="3964" spans="1:22">
      <c r="A3964" s="1">
        <v>38905</v>
      </c>
      <c r="C3964" s="27">
        <f t="shared" si="157"/>
        <v>0</v>
      </c>
      <c r="D3964" s="3"/>
      <c r="Q3964" s="1"/>
      <c r="V3964" s="22">
        <v>38662</v>
      </c>
    </row>
    <row r="3965" spans="1:22">
      <c r="A3965" s="1">
        <v>38906</v>
      </c>
      <c r="C3965" s="27">
        <f t="shared" si="157"/>
        <v>0</v>
      </c>
      <c r="D3965" s="3"/>
      <c r="Q3965" s="1"/>
      <c r="V3965" s="22">
        <v>38663</v>
      </c>
    </row>
    <row r="3966" spans="1:22">
      <c r="A3966" s="1">
        <v>38907</v>
      </c>
      <c r="C3966" s="27">
        <f t="shared" si="157"/>
        <v>0</v>
      </c>
      <c r="D3966" s="3"/>
      <c r="Q3966" s="1"/>
      <c r="V3966" s="22">
        <v>38664</v>
      </c>
    </row>
    <row r="3967" spans="1:22">
      <c r="A3967" s="1">
        <v>38908</v>
      </c>
      <c r="C3967" s="27">
        <f t="shared" si="157"/>
        <v>0</v>
      </c>
      <c r="D3967" s="3"/>
      <c r="Q3967" s="1"/>
      <c r="V3967" s="22">
        <v>38665</v>
      </c>
    </row>
    <row r="3968" spans="1:22">
      <c r="A3968" s="1">
        <v>38909</v>
      </c>
      <c r="C3968" s="27">
        <f t="shared" si="157"/>
        <v>0</v>
      </c>
      <c r="D3968" s="3"/>
      <c r="Q3968" s="1"/>
      <c r="V3968" s="22">
        <v>38666</v>
      </c>
    </row>
    <row r="3969" spans="1:22">
      <c r="A3969" s="1">
        <v>38910</v>
      </c>
      <c r="C3969" s="27">
        <f t="shared" si="157"/>
        <v>0</v>
      </c>
      <c r="D3969" s="3"/>
      <c r="Q3969" s="1"/>
      <c r="V3969" s="22">
        <v>38667</v>
      </c>
    </row>
    <row r="3970" spans="1:22">
      <c r="A3970" s="1">
        <v>38911</v>
      </c>
      <c r="C3970" s="27">
        <f t="shared" si="157"/>
        <v>0</v>
      </c>
      <c r="D3970" s="3"/>
      <c r="Q3970" s="1"/>
      <c r="V3970" s="22">
        <v>38668</v>
      </c>
    </row>
    <row r="3971" spans="1:22">
      <c r="A3971" s="1">
        <v>38912</v>
      </c>
      <c r="C3971" s="27">
        <f t="shared" ref="C3971:C4034" si="158">W4214</f>
        <v>0</v>
      </c>
      <c r="D3971" s="3"/>
      <c r="Q3971" s="1"/>
      <c r="V3971" s="22">
        <v>38669</v>
      </c>
    </row>
    <row r="3972" spans="1:22">
      <c r="A3972" s="1">
        <v>38913</v>
      </c>
      <c r="C3972" s="27">
        <f t="shared" si="158"/>
        <v>0</v>
      </c>
      <c r="D3972" s="3"/>
      <c r="Q3972" s="1"/>
      <c r="V3972" s="22">
        <v>38670</v>
      </c>
    </row>
    <row r="3973" spans="1:22">
      <c r="A3973" s="1">
        <v>38914</v>
      </c>
      <c r="C3973" s="27">
        <f t="shared" si="158"/>
        <v>0</v>
      </c>
      <c r="D3973" s="3"/>
      <c r="Q3973" s="1"/>
      <c r="V3973" s="22">
        <v>38671</v>
      </c>
    </row>
    <row r="3974" spans="1:22">
      <c r="A3974" s="1">
        <v>38915</v>
      </c>
      <c r="C3974" s="27">
        <f t="shared" si="158"/>
        <v>0</v>
      </c>
      <c r="D3974" s="3"/>
      <c r="Q3974" s="1"/>
      <c r="V3974" s="22">
        <v>38672</v>
      </c>
    </row>
    <row r="3975" spans="1:22">
      <c r="A3975" s="1">
        <v>38916</v>
      </c>
      <c r="C3975" s="27">
        <f t="shared" si="158"/>
        <v>0</v>
      </c>
      <c r="D3975" s="3"/>
      <c r="Q3975" s="1"/>
      <c r="V3975" s="22">
        <v>38673</v>
      </c>
    </row>
    <row r="3976" spans="1:22">
      <c r="A3976" s="1">
        <v>38917</v>
      </c>
      <c r="C3976" s="27">
        <f t="shared" si="158"/>
        <v>0</v>
      </c>
      <c r="D3976" s="3"/>
      <c r="Q3976" s="1"/>
      <c r="V3976" s="22">
        <v>38674</v>
      </c>
    </row>
    <row r="3977" spans="1:22">
      <c r="A3977" s="1">
        <v>38918</v>
      </c>
      <c r="C3977" s="27">
        <f t="shared" si="158"/>
        <v>0</v>
      </c>
      <c r="D3977" s="3"/>
      <c r="Q3977" s="1"/>
      <c r="V3977" s="22">
        <v>38675</v>
      </c>
    </row>
    <row r="3978" spans="1:22">
      <c r="A3978" s="1">
        <v>38919</v>
      </c>
      <c r="C3978" s="27">
        <f t="shared" si="158"/>
        <v>0</v>
      </c>
      <c r="D3978" s="3"/>
      <c r="Q3978" s="1"/>
      <c r="V3978" s="22">
        <v>38676</v>
      </c>
    </row>
    <row r="3979" spans="1:22">
      <c r="A3979" s="1">
        <v>38920</v>
      </c>
      <c r="C3979" s="27">
        <f t="shared" si="158"/>
        <v>0</v>
      </c>
      <c r="D3979" s="3"/>
      <c r="Q3979" s="1"/>
      <c r="V3979" s="22">
        <v>38677</v>
      </c>
    </row>
    <row r="3980" spans="1:22">
      <c r="A3980" s="1">
        <v>38921</v>
      </c>
      <c r="C3980" s="27">
        <f t="shared" si="158"/>
        <v>0</v>
      </c>
      <c r="D3980" s="3"/>
      <c r="Q3980" s="1"/>
      <c r="V3980" s="22">
        <v>38678</v>
      </c>
    </row>
    <row r="3981" spans="1:22">
      <c r="A3981" s="1">
        <v>38922</v>
      </c>
      <c r="C3981" s="27">
        <f t="shared" si="158"/>
        <v>0</v>
      </c>
      <c r="D3981" s="3"/>
      <c r="Q3981" s="1"/>
      <c r="V3981" s="22">
        <v>38679</v>
      </c>
    </row>
    <row r="3982" spans="1:22">
      <c r="A3982" s="1">
        <v>38923</v>
      </c>
      <c r="C3982" s="27">
        <f t="shared" si="158"/>
        <v>0</v>
      </c>
      <c r="D3982" s="3"/>
      <c r="Q3982" s="1"/>
      <c r="V3982" s="22">
        <v>38680</v>
      </c>
    </row>
    <row r="3983" spans="1:22">
      <c r="A3983" s="1">
        <v>38924</v>
      </c>
      <c r="C3983" s="27">
        <f t="shared" si="158"/>
        <v>0</v>
      </c>
      <c r="D3983" s="3"/>
      <c r="Q3983" s="1"/>
      <c r="V3983" s="22">
        <v>38681</v>
      </c>
    </row>
    <row r="3984" spans="1:22">
      <c r="A3984" s="1">
        <v>38925</v>
      </c>
      <c r="C3984" s="27">
        <f t="shared" si="158"/>
        <v>0</v>
      </c>
      <c r="D3984" s="3"/>
      <c r="Q3984" s="1"/>
      <c r="V3984" s="22">
        <v>38682</v>
      </c>
    </row>
    <row r="3985" spans="1:22">
      <c r="A3985" s="1">
        <v>38926</v>
      </c>
      <c r="C3985" s="27">
        <f t="shared" si="158"/>
        <v>0</v>
      </c>
      <c r="D3985" s="3"/>
      <c r="Q3985" s="1"/>
      <c r="V3985" s="22">
        <v>38683</v>
      </c>
    </row>
    <row r="3986" spans="1:22">
      <c r="A3986" s="1">
        <v>38927</v>
      </c>
      <c r="C3986" s="27">
        <f t="shared" si="158"/>
        <v>0</v>
      </c>
      <c r="D3986" s="3"/>
      <c r="Q3986" s="1"/>
      <c r="V3986" s="22">
        <v>38684</v>
      </c>
    </row>
    <row r="3987" spans="1:22">
      <c r="A3987" s="1">
        <v>38928</v>
      </c>
      <c r="C3987" s="27">
        <f t="shared" si="158"/>
        <v>0</v>
      </c>
      <c r="D3987" s="3"/>
      <c r="Q3987" s="1"/>
      <c r="V3987" s="22">
        <v>38685</v>
      </c>
    </row>
    <row r="3988" spans="1:22">
      <c r="A3988" s="1">
        <v>38929</v>
      </c>
      <c r="C3988" s="27">
        <f t="shared" si="158"/>
        <v>0</v>
      </c>
      <c r="D3988" s="3"/>
      <c r="Q3988" s="1"/>
      <c r="V3988" s="22">
        <v>38686</v>
      </c>
    </row>
    <row r="3989" spans="1:22">
      <c r="A3989" s="1">
        <v>38930</v>
      </c>
      <c r="C3989" s="27">
        <f t="shared" si="158"/>
        <v>0</v>
      </c>
      <c r="D3989" s="3"/>
      <c r="Q3989" s="1"/>
      <c r="V3989" s="22">
        <v>38687</v>
      </c>
    </row>
    <row r="3990" spans="1:22">
      <c r="A3990" s="1">
        <v>38931</v>
      </c>
      <c r="C3990" s="27">
        <f t="shared" si="158"/>
        <v>0</v>
      </c>
      <c r="D3990" s="3"/>
      <c r="Q3990" s="1"/>
      <c r="V3990" s="22">
        <v>38688</v>
      </c>
    </row>
    <row r="3991" spans="1:22">
      <c r="A3991" s="1">
        <v>38932</v>
      </c>
      <c r="C3991" s="27">
        <f t="shared" si="158"/>
        <v>0</v>
      </c>
      <c r="D3991" s="3"/>
      <c r="Q3991" s="1"/>
      <c r="V3991" s="22">
        <v>38689</v>
      </c>
    </row>
    <row r="3992" spans="1:22">
      <c r="A3992" s="1">
        <v>38933</v>
      </c>
      <c r="C3992" s="27">
        <f t="shared" si="158"/>
        <v>0</v>
      </c>
      <c r="D3992" s="3"/>
      <c r="Q3992" s="1"/>
      <c r="V3992" s="22">
        <v>38690</v>
      </c>
    </row>
    <row r="3993" spans="1:22">
      <c r="A3993" s="1">
        <v>38934</v>
      </c>
      <c r="C3993" s="27">
        <f t="shared" si="158"/>
        <v>0</v>
      </c>
      <c r="D3993" s="3"/>
      <c r="Q3993" s="1"/>
      <c r="V3993" s="22">
        <v>38691</v>
      </c>
    </row>
    <row r="3994" spans="1:22">
      <c r="A3994" s="1">
        <v>38935</v>
      </c>
      <c r="C3994" s="27">
        <f t="shared" si="158"/>
        <v>0</v>
      </c>
      <c r="D3994" s="3"/>
      <c r="Q3994" s="1"/>
      <c r="V3994" s="22">
        <v>38692</v>
      </c>
    </row>
    <row r="3995" spans="1:22">
      <c r="A3995" s="1">
        <v>38936</v>
      </c>
      <c r="C3995" s="27">
        <f t="shared" si="158"/>
        <v>0</v>
      </c>
      <c r="D3995" s="3"/>
      <c r="Q3995" s="1"/>
      <c r="V3995" s="22">
        <v>38693</v>
      </c>
    </row>
    <row r="3996" spans="1:22">
      <c r="A3996" s="1">
        <v>38937</v>
      </c>
      <c r="C3996" s="27">
        <f t="shared" si="158"/>
        <v>0</v>
      </c>
      <c r="D3996" s="3"/>
      <c r="Q3996" s="1"/>
      <c r="V3996" s="22">
        <v>38694</v>
      </c>
    </row>
    <row r="3997" spans="1:22">
      <c r="A3997" s="1">
        <v>38938</v>
      </c>
      <c r="C3997" s="27">
        <f t="shared" si="158"/>
        <v>0</v>
      </c>
      <c r="D3997" s="3"/>
      <c r="Q3997" s="1"/>
      <c r="V3997" s="22">
        <v>38695</v>
      </c>
    </row>
    <row r="3998" spans="1:22">
      <c r="A3998" s="1">
        <v>38939</v>
      </c>
      <c r="C3998" s="27">
        <f t="shared" si="158"/>
        <v>0</v>
      </c>
      <c r="D3998" s="3"/>
      <c r="Q3998" s="1"/>
      <c r="V3998" s="22">
        <v>38696</v>
      </c>
    </row>
    <row r="3999" spans="1:22">
      <c r="A3999" s="1">
        <v>38940</v>
      </c>
      <c r="C3999" s="27">
        <f t="shared" si="158"/>
        <v>0</v>
      </c>
      <c r="D3999" s="3"/>
      <c r="Q3999" s="1"/>
      <c r="V3999" s="22">
        <v>38697</v>
      </c>
    </row>
    <row r="4000" spans="1:22">
      <c r="A4000" s="1">
        <v>38941</v>
      </c>
      <c r="C4000" s="27">
        <f t="shared" si="158"/>
        <v>0</v>
      </c>
      <c r="D4000" s="3"/>
      <c r="Q4000" s="1"/>
      <c r="V4000" s="22">
        <v>38698</v>
      </c>
    </row>
    <row r="4001" spans="1:22">
      <c r="A4001" s="1">
        <v>38942</v>
      </c>
      <c r="C4001" s="27">
        <f t="shared" si="158"/>
        <v>0</v>
      </c>
      <c r="D4001" s="3"/>
      <c r="Q4001" s="1"/>
      <c r="V4001" s="22">
        <v>38699</v>
      </c>
    </row>
    <row r="4002" spans="1:22">
      <c r="A4002" s="1">
        <v>38943</v>
      </c>
      <c r="C4002" s="27">
        <f t="shared" si="158"/>
        <v>0</v>
      </c>
      <c r="D4002" s="3"/>
      <c r="Q4002" s="1"/>
      <c r="V4002" s="22">
        <v>38700</v>
      </c>
    </row>
    <row r="4003" spans="1:22">
      <c r="A4003" s="1">
        <v>38944</v>
      </c>
      <c r="C4003" s="27">
        <f t="shared" si="158"/>
        <v>0</v>
      </c>
      <c r="D4003" s="3"/>
      <c r="Q4003" s="1"/>
      <c r="V4003" s="22">
        <v>38701</v>
      </c>
    </row>
    <row r="4004" spans="1:22">
      <c r="A4004" s="1">
        <v>38945</v>
      </c>
      <c r="C4004" s="27">
        <f t="shared" si="158"/>
        <v>0</v>
      </c>
      <c r="D4004" s="3"/>
      <c r="Q4004" s="1"/>
      <c r="V4004" s="22">
        <v>38702</v>
      </c>
    </row>
    <row r="4005" spans="1:22">
      <c r="A4005" s="1">
        <v>38946</v>
      </c>
      <c r="C4005" s="27">
        <f t="shared" si="158"/>
        <v>0</v>
      </c>
      <c r="D4005" s="3"/>
      <c r="Q4005" s="1"/>
      <c r="V4005" s="22">
        <v>38703</v>
      </c>
    </row>
    <row r="4006" spans="1:22">
      <c r="A4006" s="1">
        <v>38947</v>
      </c>
      <c r="C4006" s="27">
        <f t="shared" si="158"/>
        <v>0</v>
      </c>
      <c r="D4006" s="3"/>
      <c r="Q4006" s="1"/>
      <c r="V4006" s="22">
        <v>38704</v>
      </c>
    </row>
    <row r="4007" spans="1:22">
      <c r="A4007" s="1">
        <v>38948</v>
      </c>
      <c r="C4007" s="27">
        <f t="shared" si="158"/>
        <v>0</v>
      </c>
      <c r="D4007" s="3"/>
      <c r="Q4007" s="1"/>
      <c r="V4007" s="22">
        <v>38705</v>
      </c>
    </row>
    <row r="4008" spans="1:22">
      <c r="A4008" s="1">
        <v>38949</v>
      </c>
      <c r="C4008" s="27">
        <f t="shared" si="158"/>
        <v>0</v>
      </c>
      <c r="D4008" s="3"/>
      <c r="Q4008" s="1"/>
      <c r="V4008" s="22">
        <v>38706</v>
      </c>
    </row>
    <row r="4009" spans="1:22">
      <c r="A4009" s="1">
        <v>38950</v>
      </c>
      <c r="C4009" s="27">
        <f t="shared" si="158"/>
        <v>0</v>
      </c>
      <c r="D4009" s="3"/>
      <c r="Q4009" s="1"/>
      <c r="V4009" s="22">
        <v>38707</v>
      </c>
    </row>
    <row r="4010" spans="1:22">
      <c r="A4010" s="1">
        <v>38951</v>
      </c>
      <c r="C4010" s="27">
        <f t="shared" si="158"/>
        <v>0</v>
      </c>
      <c r="D4010" s="3"/>
      <c r="Q4010" s="1"/>
      <c r="V4010" s="22">
        <v>38708</v>
      </c>
    </row>
    <row r="4011" spans="1:22">
      <c r="A4011" s="1">
        <v>38952</v>
      </c>
      <c r="C4011" s="27">
        <f t="shared" si="158"/>
        <v>0</v>
      </c>
      <c r="D4011" s="3"/>
      <c r="Q4011" s="1"/>
      <c r="V4011" s="22">
        <v>38709</v>
      </c>
    </row>
    <row r="4012" spans="1:22">
      <c r="A4012" s="1">
        <v>38953</v>
      </c>
      <c r="C4012" s="27">
        <f t="shared" si="158"/>
        <v>0</v>
      </c>
      <c r="D4012" s="3"/>
      <c r="Q4012" s="1"/>
      <c r="V4012" s="22">
        <v>38710</v>
      </c>
    </row>
    <row r="4013" spans="1:22">
      <c r="A4013" s="1">
        <v>38954</v>
      </c>
      <c r="C4013" s="27">
        <f t="shared" si="158"/>
        <v>0</v>
      </c>
      <c r="D4013" s="3"/>
      <c r="Q4013" s="1"/>
      <c r="V4013" s="22">
        <v>38711</v>
      </c>
    </row>
    <row r="4014" spans="1:22">
      <c r="A4014" s="1">
        <v>38955</v>
      </c>
      <c r="C4014" s="27">
        <f t="shared" si="158"/>
        <v>0</v>
      </c>
      <c r="D4014" s="3"/>
      <c r="Q4014" s="1"/>
      <c r="V4014" s="22">
        <v>38712</v>
      </c>
    </row>
    <row r="4015" spans="1:22">
      <c r="A4015" s="1">
        <v>38956</v>
      </c>
      <c r="C4015" s="27">
        <f t="shared" si="158"/>
        <v>0</v>
      </c>
      <c r="D4015" s="3"/>
      <c r="Q4015" s="1"/>
      <c r="V4015" s="22">
        <v>38713</v>
      </c>
    </row>
    <row r="4016" spans="1:22">
      <c r="A4016" s="1">
        <v>38957</v>
      </c>
      <c r="C4016" s="27">
        <f t="shared" si="158"/>
        <v>0</v>
      </c>
      <c r="D4016" s="3"/>
      <c r="Q4016" s="1"/>
      <c r="V4016" s="22">
        <v>38714</v>
      </c>
    </row>
    <row r="4017" spans="1:22">
      <c r="A4017" s="1">
        <v>38958</v>
      </c>
      <c r="C4017" s="27">
        <f t="shared" si="158"/>
        <v>0</v>
      </c>
      <c r="D4017" s="3"/>
      <c r="Q4017" s="1"/>
      <c r="V4017" s="22">
        <v>38715</v>
      </c>
    </row>
    <row r="4018" spans="1:22">
      <c r="A4018" s="1">
        <v>38959</v>
      </c>
      <c r="C4018" s="27">
        <f t="shared" si="158"/>
        <v>0</v>
      </c>
      <c r="D4018" s="3"/>
      <c r="Q4018" s="1"/>
      <c r="V4018" s="22">
        <v>38716</v>
      </c>
    </row>
    <row r="4019" spans="1:22">
      <c r="A4019" s="1">
        <v>38960</v>
      </c>
      <c r="C4019" s="27">
        <f t="shared" si="158"/>
        <v>0</v>
      </c>
      <c r="D4019" s="3"/>
      <c r="Q4019" s="1"/>
      <c r="V4019" s="22">
        <v>38717</v>
      </c>
    </row>
    <row r="4020" spans="1:22">
      <c r="A4020" s="1">
        <v>38961</v>
      </c>
      <c r="C4020" s="27">
        <f t="shared" si="158"/>
        <v>0</v>
      </c>
      <c r="D4020" s="3"/>
      <c r="Q4020" s="1"/>
      <c r="V4020" s="22">
        <v>38718</v>
      </c>
    </row>
    <row r="4021" spans="1:22">
      <c r="A4021" s="1">
        <v>38962</v>
      </c>
      <c r="C4021" s="27">
        <f t="shared" si="158"/>
        <v>0</v>
      </c>
      <c r="D4021" s="3"/>
      <c r="Q4021" s="1"/>
      <c r="V4021" s="22">
        <v>38719</v>
      </c>
    </row>
    <row r="4022" spans="1:22">
      <c r="A4022" s="1">
        <v>38963</v>
      </c>
      <c r="C4022" s="27">
        <f t="shared" si="158"/>
        <v>0</v>
      </c>
      <c r="D4022" s="3"/>
      <c r="Q4022" s="1"/>
      <c r="V4022" s="22">
        <v>38720</v>
      </c>
    </row>
    <row r="4023" spans="1:22">
      <c r="A4023" s="1">
        <v>38964</v>
      </c>
      <c r="C4023" s="27">
        <f t="shared" si="158"/>
        <v>0</v>
      </c>
      <c r="D4023" s="3"/>
      <c r="Q4023" s="1"/>
      <c r="V4023" s="22">
        <v>38721</v>
      </c>
    </row>
    <row r="4024" spans="1:22">
      <c r="A4024" s="1">
        <v>38965</v>
      </c>
      <c r="C4024" s="27">
        <f t="shared" si="158"/>
        <v>0</v>
      </c>
      <c r="D4024" s="3"/>
      <c r="Q4024" s="1"/>
      <c r="V4024" s="22">
        <v>38722</v>
      </c>
    </row>
    <row r="4025" spans="1:22">
      <c r="A4025" s="1">
        <v>38966</v>
      </c>
      <c r="C4025" s="27">
        <f t="shared" si="158"/>
        <v>0</v>
      </c>
      <c r="D4025" s="3"/>
      <c r="Q4025" s="1"/>
      <c r="V4025" s="22">
        <v>38723</v>
      </c>
    </row>
    <row r="4026" spans="1:22">
      <c r="A4026" s="1">
        <v>38967</v>
      </c>
      <c r="C4026" s="27">
        <f t="shared" si="158"/>
        <v>0</v>
      </c>
      <c r="D4026" s="3"/>
      <c r="Q4026" s="1"/>
      <c r="V4026" s="22">
        <v>38724</v>
      </c>
    </row>
    <row r="4027" spans="1:22">
      <c r="A4027" s="1">
        <v>38968</v>
      </c>
      <c r="C4027" s="27">
        <f t="shared" si="158"/>
        <v>0</v>
      </c>
      <c r="D4027" s="3"/>
      <c r="Q4027" s="1"/>
      <c r="V4027" s="22">
        <v>38725</v>
      </c>
    </row>
    <row r="4028" spans="1:22">
      <c r="A4028" s="1">
        <v>38969</v>
      </c>
      <c r="C4028" s="27">
        <f t="shared" si="158"/>
        <v>0</v>
      </c>
      <c r="D4028" s="3"/>
      <c r="Q4028" s="1"/>
      <c r="V4028" s="22">
        <v>38726</v>
      </c>
    </row>
    <row r="4029" spans="1:22">
      <c r="A4029" s="1">
        <v>38970</v>
      </c>
      <c r="C4029" s="27">
        <f t="shared" si="158"/>
        <v>0</v>
      </c>
      <c r="D4029" s="3"/>
      <c r="Q4029" s="1"/>
      <c r="V4029" s="22">
        <v>38727</v>
      </c>
    </row>
    <row r="4030" spans="1:22">
      <c r="A4030" s="1">
        <v>38971</v>
      </c>
      <c r="C4030" s="27">
        <f t="shared" si="158"/>
        <v>0</v>
      </c>
      <c r="D4030" s="3"/>
      <c r="Q4030" s="1"/>
      <c r="V4030" s="22">
        <v>38728</v>
      </c>
    </row>
    <row r="4031" spans="1:22">
      <c r="A4031" s="1">
        <v>38972</v>
      </c>
      <c r="C4031" s="27">
        <f t="shared" si="158"/>
        <v>0</v>
      </c>
      <c r="D4031" s="3"/>
      <c r="Q4031" s="1"/>
      <c r="V4031" s="22">
        <v>38729</v>
      </c>
    </row>
    <row r="4032" spans="1:22">
      <c r="A4032" s="1">
        <v>38973</v>
      </c>
      <c r="C4032" s="27">
        <f t="shared" si="158"/>
        <v>0</v>
      </c>
      <c r="D4032" s="3"/>
      <c r="Q4032" s="1"/>
      <c r="V4032" s="22">
        <v>38730</v>
      </c>
    </row>
    <row r="4033" spans="1:22">
      <c r="A4033" s="1">
        <v>38974</v>
      </c>
      <c r="C4033" s="27">
        <f t="shared" si="158"/>
        <v>0</v>
      </c>
      <c r="D4033" s="3"/>
      <c r="Q4033" s="1"/>
      <c r="V4033" s="22">
        <v>38731</v>
      </c>
    </row>
    <row r="4034" spans="1:22">
      <c r="A4034" s="1">
        <v>38975</v>
      </c>
      <c r="C4034" s="27">
        <f t="shared" si="158"/>
        <v>0</v>
      </c>
      <c r="D4034" s="3"/>
      <c r="Q4034" s="1"/>
      <c r="V4034" s="22">
        <v>38732</v>
      </c>
    </row>
    <row r="4035" spans="1:22">
      <c r="A4035" s="1">
        <v>38976</v>
      </c>
      <c r="C4035" s="27">
        <f t="shared" ref="C4035:C4098" si="159">W4278</f>
        <v>0</v>
      </c>
      <c r="D4035" s="3"/>
      <c r="Q4035" s="1"/>
      <c r="V4035" s="22">
        <v>38733</v>
      </c>
    </row>
    <row r="4036" spans="1:22">
      <c r="A4036" s="1">
        <v>38977</v>
      </c>
      <c r="C4036" s="27">
        <f t="shared" si="159"/>
        <v>0</v>
      </c>
      <c r="D4036" s="3"/>
      <c r="Q4036" s="1"/>
      <c r="V4036" s="22">
        <v>38734</v>
      </c>
    </row>
    <row r="4037" spans="1:22">
      <c r="A4037" s="1">
        <v>38978</v>
      </c>
      <c r="C4037" s="27">
        <f t="shared" si="159"/>
        <v>0</v>
      </c>
      <c r="D4037" s="3"/>
      <c r="Q4037" s="1"/>
      <c r="V4037" s="22">
        <v>38735</v>
      </c>
    </row>
    <row r="4038" spans="1:22">
      <c r="A4038" s="1">
        <v>38979</v>
      </c>
      <c r="C4038" s="27">
        <f t="shared" si="159"/>
        <v>0</v>
      </c>
      <c r="D4038" s="3"/>
      <c r="Q4038" s="1"/>
      <c r="V4038" s="22">
        <v>38736</v>
      </c>
    </row>
    <row r="4039" spans="1:22">
      <c r="A4039" s="1">
        <v>38980</v>
      </c>
      <c r="C4039" s="27">
        <f t="shared" si="159"/>
        <v>0</v>
      </c>
      <c r="D4039" s="3"/>
      <c r="Q4039" s="1"/>
      <c r="V4039" s="22">
        <v>38737</v>
      </c>
    </row>
    <row r="4040" spans="1:22">
      <c r="A4040" s="1">
        <v>38981</v>
      </c>
      <c r="C4040" s="27">
        <f t="shared" si="159"/>
        <v>0</v>
      </c>
      <c r="D4040" s="3"/>
      <c r="Q4040" s="1"/>
      <c r="V4040" s="22">
        <v>38738</v>
      </c>
    </row>
    <row r="4041" spans="1:22">
      <c r="A4041" s="1">
        <v>38982</v>
      </c>
      <c r="C4041" s="27">
        <f t="shared" si="159"/>
        <v>0</v>
      </c>
      <c r="D4041" s="3"/>
      <c r="Q4041" s="1"/>
      <c r="V4041" s="22">
        <v>38739</v>
      </c>
    </row>
    <row r="4042" spans="1:22">
      <c r="A4042" s="1">
        <v>38983</v>
      </c>
      <c r="C4042" s="27">
        <f t="shared" si="159"/>
        <v>0</v>
      </c>
      <c r="D4042" s="3"/>
      <c r="Q4042" s="1"/>
      <c r="V4042" s="22">
        <v>38740</v>
      </c>
    </row>
    <row r="4043" spans="1:22">
      <c r="A4043" s="1">
        <v>38984</v>
      </c>
      <c r="C4043" s="27">
        <f t="shared" si="159"/>
        <v>0</v>
      </c>
      <c r="D4043" s="3"/>
      <c r="Q4043" s="1"/>
      <c r="V4043" s="22">
        <v>38741</v>
      </c>
    </row>
    <row r="4044" spans="1:22">
      <c r="A4044" s="1">
        <v>38985</v>
      </c>
      <c r="C4044" s="27">
        <f t="shared" si="159"/>
        <v>0</v>
      </c>
      <c r="D4044" s="3"/>
      <c r="Q4044" s="1"/>
      <c r="V4044" s="22">
        <v>38742</v>
      </c>
    </row>
    <row r="4045" spans="1:22">
      <c r="A4045" s="1">
        <v>38986</v>
      </c>
      <c r="C4045" s="27">
        <f t="shared" si="159"/>
        <v>0</v>
      </c>
      <c r="D4045" s="3"/>
      <c r="Q4045" s="1"/>
      <c r="V4045" s="22">
        <v>38743</v>
      </c>
    </row>
    <row r="4046" spans="1:22">
      <c r="A4046" s="1">
        <v>38987</v>
      </c>
      <c r="C4046" s="27">
        <f t="shared" si="159"/>
        <v>0</v>
      </c>
      <c r="D4046" s="3"/>
      <c r="Q4046" s="1"/>
      <c r="V4046" s="22">
        <v>38744</v>
      </c>
    </row>
    <row r="4047" spans="1:22">
      <c r="A4047" s="1">
        <v>38988</v>
      </c>
      <c r="C4047" s="27">
        <f t="shared" si="159"/>
        <v>0</v>
      </c>
      <c r="D4047" s="3"/>
      <c r="Q4047" s="1"/>
      <c r="V4047" s="22">
        <v>38745</v>
      </c>
    </row>
    <row r="4048" spans="1:22">
      <c r="A4048" s="1">
        <v>38989</v>
      </c>
      <c r="C4048" s="27">
        <f t="shared" si="159"/>
        <v>0</v>
      </c>
      <c r="D4048" s="3"/>
      <c r="Q4048" s="1"/>
      <c r="V4048" s="22">
        <v>38746</v>
      </c>
    </row>
    <row r="4049" spans="1:27">
      <c r="A4049" s="1">
        <v>38990</v>
      </c>
      <c r="C4049" s="27">
        <f t="shared" si="159"/>
        <v>0</v>
      </c>
      <c r="D4049" s="3"/>
      <c r="Q4049" s="1"/>
      <c r="V4049" s="22">
        <v>38747</v>
      </c>
    </row>
    <row r="4050" spans="1:27">
      <c r="A4050" s="1">
        <v>38991</v>
      </c>
      <c r="C4050" s="27">
        <f t="shared" si="159"/>
        <v>0</v>
      </c>
      <c r="D4050" s="3"/>
      <c r="Q4050" s="1"/>
      <c r="V4050" s="22">
        <v>38748</v>
      </c>
      <c r="AA4050">
        <f t="shared" ref="AA4050:AA4100" si="160">(Z4050-Y4050)^2</f>
        <v>0</v>
      </c>
    </row>
    <row r="4051" spans="1:27">
      <c r="A4051" s="1">
        <v>38992</v>
      </c>
      <c r="C4051" s="27">
        <f t="shared" si="159"/>
        <v>0</v>
      </c>
      <c r="D4051" s="3"/>
      <c r="Q4051" s="1"/>
      <c r="V4051" s="22">
        <v>38749</v>
      </c>
      <c r="AA4051">
        <f t="shared" si="160"/>
        <v>0</v>
      </c>
    </row>
    <row r="4052" spans="1:27">
      <c r="A4052" s="1">
        <v>38993</v>
      </c>
      <c r="C4052" s="27">
        <f t="shared" si="159"/>
        <v>0</v>
      </c>
      <c r="D4052" s="3"/>
      <c r="Q4052" s="1"/>
      <c r="V4052" s="22">
        <v>38750</v>
      </c>
      <c r="AA4052">
        <f t="shared" si="160"/>
        <v>0</v>
      </c>
    </row>
    <row r="4053" spans="1:27">
      <c r="A4053" s="1">
        <v>38994</v>
      </c>
      <c r="C4053" s="27">
        <f t="shared" si="159"/>
        <v>0</v>
      </c>
      <c r="D4053" s="3"/>
      <c r="Q4053" s="1"/>
      <c r="V4053" s="22">
        <v>38751</v>
      </c>
      <c r="AA4053">
        <f t="shared" si="160"/>
        <v>0</v>
      </c>
    </row>
    <row r="4054" spans="1:27">
      <c r="A4054" s="1">
        <v>38995</v>
      </c>
      <c r="C4054" s="27">
        <f t="shared" si="159"/>
        <v>0</v>
      </c>
      <c r="D4054" s="3"/>
      <c r="Q4054" s="1"/>
      <c r="V4054" s="22">
        <v>38752</v>
      </c>
      <c r="AA4054">
        <f t="shared" si="160"/>
        <v>0</v>
      </c>
    </row>
    <row r="4055" spans="1:27">
      <c r="A4055" s="1">
        <v>38996</v>
      </c>
      <c r="C4055" s="27">
        <f t="shared" si="159"/>
        <v>0</v>
      </c>
      <c r="D4055" s="3"/>
      <c r="Q4055" s="1"/>
      <c r="V4055" s="22">
        <v>38753</v>
      </c>
      <c r="AA4055">
        <f t="shared" si="160"/>
        <v>0</v>
      </c>
    </row>
    <row r="4056" spans="1:27">
      <c r="A4056" s="1">
        <v>38997</v>
      </c>
      <c r="C4056" s="27">
        <f t="shared" si="159"/>
        <v>0</v>
      </c>
      <c r="D4056" s="3"/>
      <c r="Q4056" s="1"/>
      <c r="V4056" s="22">
        <v>38754</v>
      </c>
      <c r="AA4056">
        <f t="shared" si="160"/>
        <v>0</v>
      </c>
    </row>
    <row r="4057" spans="1:27">
      <c r="A4057" s="1">
        <v>38998</v>
      </c>
      <c r="C4057" s="27">
        <f t="shared" si="159"/>
        <v>0</v>
      </c>
      <c r="D4057" s="3"/>
      <c r="Q4057" s="1"/>
      <c r="V4057" s="22">
        <v>38755</v>
      </c>
      <c r="AA4057">
        <f t="shared" si="160"/>
        <v>0</v>
      </c>
    </row>
    <row r="4058" spans="1:27">
      <c r="A4058" s="1">
        <v>38999</v>
      </c>
      <c r="C4058" s="27">
        <f t="shared" si="159"/>
        <v>0</v>
      </c>
      <c r="D4058" s="3"/>
      <c r="Q4058" s="1"/>
      <c r="V4058" s="22">
        <v>38756</v>
      </c>
      <c r="AA4058">
        <f t="shared" si="160"/>
        <v>0</v>
      </c>
    </row>
    <row r="4059" spans="1:27">
      <c r="A4059" s="1">
        <v>39000</v>
      </c>
      <c r="C4059" s="27">
        <f t="shared" si="159"/>
        <v>0</v>
      </c>
      <c r="D4059" s="3"/>
      <c r="Q4059" s="1"/>
      <c r="V4059" s="22">
        <v>38757</v>
      </c>
      <c r="AA4059">
        <f t="shared" si="160"/>
        <v>0</v>
      </c>
    </row>
    <row r="4060" spans="1:27">
      <c r="A4060" s="1">
        <v>39001</v>
      </c>
      <c r="C4060" s="27">
        <f t="shared" si="159"/>
        <v>0</v>
      </c>
      <c r="D4060" s="3"/>
      <c r="Q4060" s="1"/>
      <c r="V4060" s="22">
        <v>38758</v>
      </c>
      <c r="AA4060">
        <f t="shared" si="160"/>
        <v>0</v>
      </c>
    </row>
    <row r="4061" spans="1:27">
      <c r="A4061" s="1">
        <v>39002</v>
      </c>
      <c r="C4061" s="27">
        <f t="shared" si="159"/>
        <v>0</v>
      </c>
      <c r="D4061" s="3"/>
      <c r="Q4061" s="1"/>
      <c r="V4061" s="22">
        <v>38759</v>
      </c>
      <c r="AA4061">
        <f t="shared" si="160"/>
        <v>0</v>
      </c>
    </row>
    <row r="4062" spans="1:27">
      <c r="A4062" s="1">
        <v>39003</v>
      </c>
      <c r="C4062" s="27">
        <f t="shared" si="159"/>
        <v>0</v>
      </c>
      <c r="D4062" s="3"/>
      <c r="Q4062" s="1"/>
      <c r="V4062" s="22">
        <v>38760</v>
      </c>
      <c r="AA4062">
        <f t="shared" si="160"/>
        <v>0</v>
      </c>
    </row>
    <row r="4063" spans="1:27">
      <c r="A4063" s="1">
        <v>39004</v>
      </c>
      <c r="C4063" s="27">
        <f t="shared" si="159"/>
        <v>0</v>
      </c>
      <c r="D4063" s="3"/>
      <c r="Q4063" s="1"/>
      <c r="V4063" s="22">
        <v>38761</v>
      </c>
      <c r="AA4063">
        <f t="shared" si="160"/>
        <v>0</v>
      </c>
    </row>
    <row r="4064" spans="1:27">
      <c r="A4064" s="1">
        <v>39005</v>
      </c>
      <c r="C4064" s="27">
        <f t="shared" si="159"/>
        <v>0</v>
      </c>
      <c r="D4064" s="3"/>
      <c r="Q4064" s="1"/>
      <c r="V4064" s="22">
        <v>38762</v>
      </c>
      <c r="AA4064">
        <f t="shared" si="160"/>
        <v>0</v>
      </c>
    </row>
    <row r="4065" spans="1:27">
      <c r="A4065" s="1">
        <v>39006</v>
      </c>
      <c r="C4065" s="27">
        <f t="shared" si="159"/>
        <v>0</v>
      </c>
      <c r="D4065" s="3"/>
      <c r="Q4065" s="1"/>
      <c r="V4065" s="22">
        <v>38763</v>
      </c>
      <c r="AA4065">
        <f t="shared" si="160"/>
        <v>0</v>
      </c>
    </row>
    <row r="4066" spans="1:27">
      <c r="A4066" s="1">
        <v>39007</v>
      </c>
      <c r="C4066" s="27">
        <f t="shared" si="159"/>
        <v>0</v>
      </c>
      <c r="D4066" s="3"/>
      <c r="Q4066" s="1"/>
      <c r="V4066" s="22">
        <v>38764</v>
      </c>
      <c r="AA4066">
        <f t="shared" si="160"/>
        <v>0</v>
      </c>
    </row>
    <row r="4067" spans="1:27">
      <c r="A4067" s="1">
        <v>39008</v>
      </c>
      <c r="C4067" s="27">
        <f t="shared" si="159"/>
        <v>0</v>
      </c>
      <c r="D4067" s="3"/>
      <c r="Q4067" s="1"/>
      <c r="V4067" s="22">
        <v>38765</v>
      </c>
      <c r="AA4067">
        <f t="shared" si="160"/>
        <v>0</v>
      </c>
    </row>
    <row r="4068" spans="1:27">
      <c r="A4068" s="1">
        <v>39009</v>
      </c>
      <c r="C4068" s="27">
        <f t="shared" si="159"/>
        <v>0</v>
      </c>
      <c r="D4068" s="3"/>
      <c r="Q4068" s="1"/>
      <c r="V4068" s="22">
        <v>38766</v>
      </c>
      <c r="AA4068">
        <f t="shared" si="160"/>
        <v>0</v>
      </c>
    </row>
    <row r="4069" spans="1:27">
      <c r="A4069" s="1">
        <v>39010</v>
      </c>
      <c r="C4069" s="27">
        <f t="shared" si="159"/>
        <v>0</v>
      </c>
      <c r="D4069" s="3"/>
      <c r="Q4069" s="1"/>
      <c r="V4069" s="22">
        <v>38767</v>
      </c>
      <c r="AA4069">
        <f t="shared" si="160"/>
        <v>0</v>
      </c>
    </row>
    <row r="4070" spans="1:27">
      <c r="A4070" s="1">
        <v>39011</v>
      </c>
      <c r="C4070" s="27">
        <f t="shared" si="159"/>
        <v>0</v>
      </c>
      <c r="D4070" s="3"/>
      <c r="Q4070" s="1"/>
      <c r="V4070" s="22">
        <v>38768</v>
      </c>
      <c r="AA4070">
        <f t="shared" si="160"/>
        <v>0</v>
      </c>
    </row>
    <row r="4071" spans="1:27">
      <c r="A4071" s="1">
        <v>39012</v>
      </c>
      <c r="C4071" s="27">
        <f t="shared" si="159"/>
        <v>0</v>
      </c>
      <c r="D4071" s="3"/>
      <c r="Q4071" s="1"/>
      <c r="V4071" s="22">
        <v>38769</v>
      </c>
      <c r="AA4071">
        <f t="shared" si="160"/>
        <v>0</v>
      </c>
    </row>
    <row r="4072" spans="1:27">
      <c r="A4072" s="1">
        <v>39013</v>
      </c>
      <c r="C4072" s="27">
        <f t="shared" si="159"/>
        <v>0</v>
      </c>
      <c r="D4072" s="3"/>
      <c r="Q4072" s="1"/>
      <c r="V4072" s="22">
        <v>38770</v>
      </c>
      <c r="AA4072">
        <f t="shared" si="160"/>
        <v>0</v>
      </c>
    </row>
    <row r="4073" spans="1:27">
      <c r="A4073" s="1">
        <v>39014</v>
      </c>
      <c r="C4073" s="27">
        <f t="shared" si="159"/>
        <v>0</v>
      </c>
      <c r="D4073" s="3"/>
      <c r="Q4073" s="1"/>
      <c r="V4073" s="22">
        <v>38771</v>
      </c>
      <c r="AA4073">
        <f t="shared" si="160"/>
        <v>0</v>
      </c>
    </row>
    <row r="4074" spans="1:27">
      <c r="A4074" s="1">
        <v>39015</v>
      </c>
      <c r="C4074" s="27">
        <f t="shared" si="159"/>
        <v>0</v>
      </c>
      <c r="D4074" s="3"/>
      <c r="Q4074" s="1"/>
      <c r="V4074" s="22">
        <v>38772</v>
      </c>
      <c r="AA4074">
        <f t="shared" si="160"/>
        <v>0</v>
      </c>
    </row>
    <row r="4075" spans="1:27">
      <c r="A4075" s="1">
        <v>39016</v>
      </c>
      <c r="C4075" s="27">
        <f t="shared" si="159"/>
        <v>0</v>
      </c>
      <c r="D4075" s="3"/>
      <c r="Q4075" s="1"/>
      <c r="V4075" s="22">
        <v>38773</v>
      </c>
      <c r="AA4075">
        <f t="shared" si="160"/>
        <v>0</v>
      </c>
    </row>
    <row r="4076" spans="1:27">
      <c r="A4076" s="1">
        <v>39017</v>
      </c>
      <c r="C4076" s="27">
        <f t="shared" si="159"/>
        <v>0</v>
      </c>
      <c r="D4076" s="3"/>
      <c r="Q4076" s="1"/>
      <c r="V4076" s="22">
        <v>38774</v>
      </c>
      <c r="AA4076">
        <f t="shared" si="160"/>
        <v>0</v>
      </c>
    </row>
    <row r="4077" spans="1:27">
      <c r="A4077" s="1">
        <v>39018</v>
      </c>
      <c r="C4077" s="27">
        <f t="shared" si="159"/>
        <v>0</v>
      </c>
      <c r="D4077" s="3"/>
      <c r="Q4077" s="1"/>
      <c r="V4077" s="22">
        <v>38775</v>
      </c>
      <c r="AA4077">
        <f t="shared" si="160"/>
        <v>0</v>
      </c>
    </row>
    <row r="4078" spans="1:27">
      <c r="A4078" s="1">
        <v>39019</v>
      </c>
      <c r="C4078" s="27">
        <f t="shared" si="159"/>
        <v>0</v>
      </c>
      <c r="D4078" s="3"/>
      <c r="Q4078" s="1"/>
      <c r="V4078" s="22">
        <v>38776</v>
      </c>
      <c r="AA4078">
        <f t="shared" si="160"/>
        <v>0</v>
      </c>
    </row>
    <row r="4079" spans="1:27">
      <c r="A4079" s="1">
        <v>39020</v>
      </c>
      <c r="C4079" s="27">
        <f t="shared" si="159"/>
        <v>0</v>
      </c>
      <c r="D4079" s="3"/>
      <c r="Q4079" s="1"/>
      <c r="V4079" s="22">
        <v>38777</v>
      </c>
      <c r="AA4079">
        <f t="shared" si="160"/>
        <v>0</v>
      </c>
    </row>
    <row r="4080" spans="1:27">
      <c r="A4080" s="1">
        <v>39021</v>
      </c>
      <c r="C4080" s="27">
        <f t="shared" si="159"/>
        <v>0</v>
      </c>
      <c r="D4080" s="3"/>
      <c r="Q4080" s="1"/>
      <c r="V4080" s="22">
        <v>38778</v>
      </c>
      <c r="AA4080">
        <f t="shared" si="160"/>
        <v>0</v>
      </c>
    </row>
    <row r="4081" spans="1:27">
      <c r="A4081" s="1">
        <v>39022</v>
      </c>
      <c r="C4081" s="27">
        <f t="shared" si="159"/>
        <v>0</v>
      </c>
      <c r="D4081" s="3"/>
      <c r="Q4081" s="1"/>
      <c r="V4081" s="22">
        <v>38779</v>
      </c>
      <c r="AA4081">
        <f t="shared" si="160"/>
        <v>0</v>
      </c>
    </row>
    <row r="4082" spans="1:27">
      <c r="A4082" s="1">
        <v>39023</v>
      </c>
      <c r="C4082" s="27">
        <f t="shared" si="159"/>
        <v>0</v>
      </c>
      <c r="D4082" s="3"/>
      <c r="Q4082" s="1"/>
      <c r="V4082" s="22">
        <v>38780</v>
      </c>
      <c r="AA4082">
        <f t="shared" si="160"/>
        <v>0</v>
      </c>
    </row>
    <row r="4083" spans="1:27">
      <c r="A4083" s="1">
        <v>39024</v>
      </c>
      <c r="C4083" s="27">
        <f t="shared" si="159"/>
        <v>0</v>
      </c>
      <c r="D4083" s="3"/>
      <c r="Q4083" s="1"/>
      <c r="V4083" s="22">
        <v>38781</v>
      </c>
      <c r="AA4083">
        <f t="shared" si="160"/>
        <v>0</v>
      </c>
    </row>
    <row r="4084" spans="1:27">
      <c r="A4084" s="1">
        <v>39025</v>
      </c>
      <c r="C4084" s="27">
        <f t="shared" si="159"/>
        <v>0</v>
      </c>
      <c r="D4084" s="3"/>
      <c r="Q4084" s="1"/>
      <c r="V4084" s="22">
        <v>38782</v>
      </c>
      <c r="AA4084">
        <f t="shared" si="160"/>
        <v>0</v>
      </c>
    </row>
    <row r="4085" spans="1:27">
      <c r="A4085" s="1">
        <v>39026</v>
      </c>
      <c r="C4085" s="27">
        <f t="shared" si="159"/>
        <v>0</v>
      </c>
      <c r="D4085" s="3"/>
      <c r="Q4085" s="1"/>
      <c r="V4085" s="22">
        <v>38783</v>
      </c>
      <c r="AA4085">
        <f t="shared" si="160"/>
        <v>0</v>
      </c>
    </row>
    <row r="4086" spans="1:27">
      <c r="A4086" s="1">
        <v>39027</v>
      </c>
      <c r="C4086" s="27">
        <f t="shared" si="159"/>
        <v>0</v>
      </c>
      <c r="D4086" s="3"/>
      <c r="Q4086" s="1"/>
      <c r="V4086" s="22">
        <v>38784</v>
      </c>
      <c r="AA4086">
        <f t="shared" si="160"/>
        <v>0</v>
      </c>
    </row>
    <row r="4087" spans="1:27">
      <c r="A4087" s="1">
        <v>39028</v>
      </c>
      <c r="C4087" s="27">
        <f t="shared" si="159"/>
        <v>0</v>
      </c>
      <c r="D4087" s="3"/>
      <c r="Q4087" s="1"/>
      <c r="V4087" s="22">
        <v>38785</v>
      </c>
      <c r="AA4087">
        <f t="shared" si="160"/>
        <v>0</v>
      </c>
    </row>
    <row r="4088" spans="1:27">
      <c r="A4088" s="1">
        <v>39029</v>
      </c>
      <c r="C4088" s="27">
        <f t="shared" si="159"/>
        <v>0</v>
      </c>
      <c r="D4088" s="3"/>
      <c r="Q4088" s="1"/>
      <c r="V4088" s="22">
        <v>38786</v>
      </c>
      <c r="AA4088">
        <f t="shared" si="160"/>
        <v>0</v>
      </c>
    </row>
    <row r="4089" spans="1:27">
      <c r="A4089" s="1">
        <v>39030</v>
      </c>
      <c r="C4089" s="27">
        <f t="shared" si="159"/>
        <v>0</v>
      </c>
      <c r="D4089" s="3"/>
      <c r="Q4089" s="1"/>
      <c r="V4089" s="22">
        <v>38787</v>
      </c>
      <c r="AA4089">
        <f t="shared" si="160"/>
        <v>0</v>
      </c>
    </row>
    <row r="4090" spans="1:27">
      <c r="A4090" s="1">
        <v>39031</v>
      </c>
      <c r="C4090" s="27">
        <f t="shared" si="159"/>
        <v>0</v>
      </c>
      <c r="D4090" s="3"/>
      <c r="Q4090" s="1"/>
      <c r="V4090" s="22">
        <v>38788</v>
      </c>
      <c r="AA4090">
        <f t="shared" si="160"/>
        <v>0</v>
      </c>
    </row>
    <row r="4091" spans="1:27">
      <c r="A4091" s="1">
        <v>39032</v>
      </c>
      <c r="C4091" s="27">
        <f t="shared" si="159"/>
        <v>0</v>
      </c>
      <c r="D4091" s="3"/>
      <c r="Q4091" s="1"/>
      <c r="V4091" s="22">
        <v>38789</v>
      </c>
      <c r="AA4091">
        <f t="shared" si="160"/>
        <v>0</v>
      </c>
    </row>
    <row r="4092" spans="1:27">
      <c r="A4092" s="1">
        <v>39033</v>
      </c>
      <c r="C4092" s="27">
        <f t="shared" si="159"/>
        <v>0</v>
      </c>
      <c r="D4092" s="3"/>
      <c r="Q4092" s="1"/>
      <c r="V4092" s="22">
        <v>38790</v>
      </c>
      <c r="AA4092">
        <f t="shared" si="160"/>
        <v>0</v>
      </c>
    </row>
    <row r="4093" spans="1:27">
      <c r="A4093" s="1">
        <v>39034</v>
      </c>
      <c r="C4093" s="27">
        <f t="shared" si="159"/>
        <v>0</v>
      </c>
      <c r="D4093" s="3"/>
      <c r="Q4093" s="1"/>
      <c r="V4093" s="22">
        <v>38791</v>
      </c>
      <c r="AA4093">
        <f t="shared" si="160"/>
        <v>0</v>
      </c>
    </row>
    <row r="4094" spans="1:27">
      <c r="A4094" s="1">
        <v>39035</v>
      </c>
      <c r="C4094" s="27">
        <f t="shared" si="159"/>
        <v>0</v>
      </c>
      <c r="D4094" s="3"/>
      <c r="Q4094" s="1"/>
      <c r="V4094" s="22">
        <v>38792</v>
      </c>
      <c r="AA4094">
        <f t="shared" si="160"/>
        <v>0</v>
      </c>
    </row>
    <row r="4095" spans="1:27">
      <c r="A4095" s="1">
        <v>39036</v>
      </c>
      <c r="C4095" s="27">
        <f t="shared" si="159"/>
        <v>0</v>
      </c>
      <c r="D4095" s="3"/>
      <c r="Q4095" s="1"/>
      <c r="V4095" s="22">
        <v>38793</v>
      </c>
      <c r="AA4095">
        <f t="shared" si="160"/>
        <v>0</v>
      </c>
    </row>
    <row r="4096" spans="1:27">
      <c r="A4096" s="1">
        <v>39037</v>
      </c>
      <c r="C4096" s="27">
        <f t="shared" si="159"/>
        <v>0</v>
      </c>
      <c r="D4096" s="3"/>
      <c r="Q4096" s="1"/>
      <c r="V4096" s="22">
        <v>38794</v>
      </c>
      <c r="AA4096">
        <f t="shared" si="160"/>
        <v>0</v>
      </c>
    </row>
    <row r="4097" spans="1:27">
      <c r="A4097" s="1">
        <v>39038</v>
      </c>
      <c r="C4097" s="27">
        <f t="shared" si="159"/>
        <v>0</v>
      </c>
      <c r="D4097" s="3"/>
      <c r="Q4097" s="1"/>
      <c r="V4097" s="22">
        <v>38795</v>
      </c>
      <c r="AA4097">
        <f t="shared" si="160"/>
        <v>0</v>
      </c>
    </row>
    <row r="4098" spans="1:27">
      <c r="A4098" s="1">
        <v>39039</v>
      </c>
      <c r="C4098" s="27">
        <f t="shared" si="159"/>
        <v>0</v>
      </c>
      <c r="D4098" s="3"/>
      <c r="Q4098" s="1"/>
      <c r="V4098" s="22">
        <v>38796</v>
      </c>
      <c r="AA4098">
        <f t="shared" si="160"/>
        <v>0</v>
      </c>
    </row>
    <row r="4099" spans="1:27">
      <c r="A4099" s="1">
        <v>39040</v>
      </c>
      <c r="C4099" s="27">
        <f t="shared" ref="C4099:C4162" si="161">W4342</f>
        <v>0</v>
      </c>
      <c r="D4099" s="3"/>
      <c r="Q4099" s="1"/>
      <c r="V4099" s="22">
        <v>38797</v>
      </c>
      <c r="AA4099">
        <f t="shared" si="160"/>
        <v>0</v>
      </c>
    </row>
    <row r="4100" spans="1:27">
      <c r="A4100" s="1">
        <v>39041</v>
      </c>
      <c r="C4100" s="27">
        <f t="shared" si="161"/>
        <v>0</v>
      </c>
      <c r="D4100" s="3"/>
      <c r="Q4100" s="1"/>
      <c r="V4100" s="22">
        <v>38798</v>
      </c>
      <c r="AA4100">
        <f t="shared" si="160"/>
        <v>0</v>
      </c>
    </row>
    <row r="4101" spans="1:27">
      <c r="A4101" s="1">
        <v>39042</v>
      </c>
      <c r="C4101" s="27">
        <f t="shared" si="161"/>
        <v>0</v>
      </c>
      <c r="D4101" s="3"/>
      <c r="Q4101" s="1"/>
      <c r="V4101" s="22">
        <v>38799</v>
      </c>
      <c r="AA4101">
        <f t="shared" ref="AA4101:AA4164" si="162">(Z4101-Y4101)^2</f>
        <v>0</v>
      </c>
    </row>
    <row r="4102" spans="1:27">
      <c r="A4102" s="1">
        <v>39043</v>
      </c>
      <c r="C4102" s="27">
        <f t="shared" si="161"/>
        <v>0</v>
      </c>
      <c r="D4102" s="3"/>
      <c r="Q4102" s="1"/>
      <c r="V4102" s="22">
        <v>38800</v>
      </c>
      <c r="AA4102">
        <f t="shared" si="162"/>
        <v>0</v>
      </c>
    </row>
    <row r="4103" spans="1:27">
      <c r="A4103" s="1">
        <v>39044</v>
      </c>
      <c r="C4103" s="27">
        <f t="shared" si="161"/>
        <v>0</v>
      </c>
      <c r="D4103" s="3"/>
      <c r="Q4103" s="1"/>
      <c r="V4103" s="22">
        <v>38801</v>
      </c>
      <c r="AA4103">
        <f t="shared" si="162"/>
        <v>0</v>
      </c>
    </row>
    <row r="4104" spans="1:27">
      <c r="A4104" s="1">
        <v>39045</v>
      </c>
      <c r="C4104" s="27">
        <f t="shared" si="161"/>
        <v>0</v>
      </c>
      <c r="D4104" s="3"/>
      <c r="Q4104" s="1"/>
      <c r="V4104" s="22">
        <v>38802</v>
      </c>
      <c r="AA4104">
        <f t="shared" si="162"/>
        <v>0</v>
      </c>
    </row>
    <row r="4105" spans="1:27">
      <c r="A4105" s="1">
        <v>39046</v>
      </c>
      <c r="C4105" s="27">
        <f t="shared" si="161"/>
        <v>0</v>
      </c>
      <c r="D4105" s="3"/>
      <c r="Q4105" s="1"/>
      <c r="V4105" s="22">
        <v>38803</v>
      </c>
      <c r="AA4105">
        <f t="shared" si="162"/>
        <v>0</v>
      </c>
    </row>
    <row r="4106" spans="1:27">
      <c r="A4106" s="1">
        <v>39047</v>
      </c>
      <c r="C4106" s="27">
        <f t="shared" si="161"/>
        <v>0</v>
      </c>
      <c r="D4106" s="3"/>
      <c r="Q4106" s="1"/>
      <c r="V4106" s="22">
        <v>38804</v>
      </c>
      <c r="AA4106">
        <f t="shared" si="162"/>
        <v>0</v>
      </c>
    </row>
    <row r="4107" spans="1:27">
      <c r="A4107" s="1">
        <v>39048</v>
      </c>
      <c r="C4107" s="27">
        <f t="shared" si="161"/>
        <v>0</v>
      </c>
      <c r="D4107" s="3"/>
      <c r="Q4107" s="1"/>
      <c r="V4107" s="22">
        <v>38805</v>
      </c>
      <c r="AA4107">
        <f t="shared" si="162"/>
        <v>0</v>
      </c>
    </row>
    <row r="4108" spans="1:27">
      <c r="A4108" s="1">
        <v>39049</v>
      </c>
      <c r="C4108" s="27">
        <f t="shared" si="161"/>
        <v>0</v>
      </c>
      <c r="D4108" s="3"/>
      <c r="Q4108" s="1"/>
      <c r="V4108" s="22">
        <v>38806</v>
      </c>
      <c r="AA4108">
        <f t="shared" si="162"/>
        <v>0</v>
      </c>
    </row>
    <row r="4109" spans="1:27">
      <c r="A4109" s="1">
        <v>39050</v>
      </c>
      <c r="C4109" s="27">
        <f t="shared" si="161"/>
        <v>0</v>
      </c>
      <c r="D4109" s="3"/>
      <c r="Q4109" s="1"/>
      <c r="V4109" s="22">
        <v>38807</v>
      </c>
      <c r="AA4109">
        <f t="shared" si="162"/>
        <v>0</v>
      </c>
    </row>
    <row r="4110" spans="1:27">
      <c r="A4110" s="1">
        <v>39051</v>
      </c>
      <c r="C4110" s="27">
        <f t="shared" si="161"/>
        <v>0</v>
      </c>
      <c r="D4110" s="3"/>
      <c r="Q4110" s="1"/>
      <c r="V4110" s="22">
        <v>38808</v>
      </c>
      <c r="AA4110">
        <f t="shared" si="162"/>
        <v>0</v>
      </c>
    </row>
    <row r="4111" spans="1:27">
      <c r="A4111" s="1">
        <v>39052</v>
      </c>
      <c r="C4111" s="27">
        <f t="shared" si="161"/>
        <v>0</v>
      </c>
      <c r="D4111" s="3"/>
      <c r="Q4111" s="1"/>
      <c r="V4111" s="22">
        <v>38809</v>
      </c>
      <c r="AA4111">
        <f t="shared" si="162"/>
        <v>0</v>
      </c>
    </row>
    <row r="4112" spans="1:27">
      <c r="A4112" s="1">
        <v>39053</v>
      </c>
      <c r="C4112" s="27">
        <f t="shared" si="161"/>
        <v>0</v>
      </c>
      <c r="D4112" s="3"/>
      <c r="Q4112" s="1"/>
      <c r="V4112" s="22">
        <v>38810</v>
      </c>
      <c r="AA4112">
        <f t="shared" si="162"/>
        <v>0</v>
      </c>
    </row>
    <row r="4113" spans="1:27">
      <c r="A4113" s="1">
        <v>39054</v>
      </c>
      <c r="C4113" s="27">
        <f t="shared" si="161"/>
        <v>0</v>
      </c>
      <c r="D4113" s="3"/>
      <c r="Q4113" s="1"/>
      <c r="V4113" s="22">
        <v>38811</v>
      </c>
      <c r="AA4113">
        <f t="shared" si="162"/>
        <v>0</v>
      </c>
    </row>
    <row r="4114" spans="1:27">
      <c r="A4114" s="1">
        <v>39055</v>
      </c>
      <c r="C4114" s="27">
        <f t="shared" si="161"/>
        <v>0</v>
      </c>
      <c r="D4114" s="3"/>
      <c r="Q4114" s="1"/>
      <c r="V4114" s="22">
        <v>38812</v>
      </c>
      <c r="AA4114">
        <f t="shared" si="162"/>
        <v>0</v>
      </c>
    </row>
    <row r="4115" spans="1:27">
      <c r="A4115" s="1">
        <v>39056</v>
      </c>
      <c r="C4115" s="27">
        <f t="shared" si="161"/>
        <v>0</v>
      </c>
      <c r="D4115" s="3"/>
      <c r="Q4115" s="1"/>
      <c r="V4115" s="22">
        <v>38813</v>
      </c>
      <c r="AA4115">
        <f t="shared" si="162"/>
        <v>0</v>
      </c>
    </row>
    <row r="4116" spans="1:27">
      <c r="A4116" s="1">
        <v>39057</v>
      </c>
      <c r="C4116" s="27">
        <f t="shared" si="161"/>
        <v>0</v>
      </c>
      <c r="D4116" s="3"/>
      <c r="Q4116" s="1"/>
      <c r="V4116" s="22">
        <v>38814</v>
      </c>
      <c r="AA4116">
        <f t="shared" si="162"/>
        <v>0</v>
      </c>
    </row>
    <row r="4117" spans="1:27">
      <c r="A4117" s="1">
        <v>39058</v>
      </c>
      <c r="C4117" s="27">
        <f t="shared" si="161"/>
        <v>0</v>
      </c>
      <c r="D4117" s="3"/>
      <c r="Q4117" s="1"/>
      <c r="V4117" s="22">
        <v>38815</v>
      </c>
      <c r="AA4117">
        <f t="shared" si="162"/>
        <v>0</v>
      </c>
    </row>
    <row r="4118" spans="1:27">
      <c r="A4118" s="1">
        <v>39059</v>
      </c>
      <c r="C4118" s="27">
        <f t="shared" si="161"/>
        <v>0</v>
      </c>
      <c r="D4118" s="3"/>
      <c r="Q4118" s="1"/>
      <c r="V4118" s="22">
        <v>38816</v>
      </c>
      <c r="AA4118">
        <f t="shared" si="162"/>
        <v>0</v>
      </c>
    </row>
    <row r="4119" spans="1:27">
      <c r="A4119" s="1">
        <v>39060</v>
      </c>
      <c r="C4119" s="27">
        <f t="shared" si="161"/>
        <v>0</v>
      </c>
      <c r="D4119" s="3"/>
      <c r="Q4119" s="1"/>
      <c r="V4119" s="22">
        <v>38817</v>
      </c>
      <c r="AA4119">
        <f t="shared" si="162"/>
        <v>0</v>
      </c>
    </row>
    <row r="4120" spans="1:27">
      <c r="A4120" s="1">
        <v>39061</v>
      </c>
      <c r="C4120" s="27">
        <f t="shared" si="161"/>
        <v>0</v>
      </c>
      <c r="D4120" s="3"/>
      <c r="Q4120" s="1"/>
      <c r="V4120" s="22">
        <v>38818</v>
      </c>
      <c r="AA4120">
        <f t="shared" si="162"/>
        <v>0</v>
      </c>
    </row>
    <row r="4121" spans="1:27">
      <c r="A4121" s="1">
        <v>39062</v>
      </c>
      <c r="C4121" s="27">
        <f t="shared" si="161"/>
        <v>0</v>
      </c>
      <c r="D4121" s="3"/>
      <c r="Q4121" s="1"/>
      <c r="V4121" s="22">
        <v>38819</v>
      </c>
      <c r="AA4121">
        <f t="shared" si="162"/>
        <v>0</v>
      </c>
    </row>
    <row r="4122" spans="1:27">
      <c r="A4122" s="1">
        <v>39063</v>
      </c>
      <c r="C4122" s="27">
        <f t="shared" si="161"/>
        <v>0</v>
      </c>
      <c r="D4122" s="3"/>
      <c r="Q4122" s="1"/>
      <c r="V4122" s="22">
        <v>38820</v>
      </c>
      <c r="AA4122">
        <f t="shared" si="162"/>
        <v>0</v>
      </c>
    </row>
    <row r="4123" spans="1:27">
      <c r="A4123" s="1">
        <v>39064</v>
      </c>
      <c r="C4123" s="27">
        <f t="shared" si="161"/>
        <v>0</v>
      </c>
      <c r="D4123" s="3"/>
      <c r="Q4123" s="1"/>
      <c r="V4123" s="22">
        <v>38821</v>
      </c>
      <c r="AA4123">
        <f t="shared" si="162"/>
        <v>0</v>
      </c>
    </row>
    <row r="4124" spans="1:27">
      <c r="A4124" s="1">
        <v>39065</v>
      </c>
      <c r="C4124" s="27">
        <f t="shared" si="161"/>
        <v>0</v>
      </c>
      <c r="D4124" s="3"/>
      <c r="Q4124" s="1"/>
      <c r="V4124" s="22">
        <v>38822</v>
      </c>
      <c r="AA4124">
        <f t="shared" si="162"/>
        <v>0</v>
      </c>
    </row>
    <row r="4125" spans="1:27">
      <c r="A4125" s="1">
        <v>39066</v>
      </c>
      <c r="C4125" s="27">
        <f t="shared" si="161"/>
        <v>0</v>
      </c>
      <c r="D4125" s="3"/>
      <c r="Q4125" s="1"/>
      <c r="V4125" s="22">
        <v>38823</v>
      </c>
      <c r="AA4125">
        <f t="shared" si="162"/>
        <v>0</v>
      </c>
    </row>
    <row r="4126" spans="1:27">
      <c r="A4126" s="1">
        <v>39067</v>
      </c>
      <c r="C4126" s="27">
        <f t="shared" si="161"/>
        <v>0</v>
      </c>
      <c r="D4126" s="3"/>
      <c r="Q4126" s="1"/>
      <c r="V4126" s="22">
        <v>38824</v>
      </c>
      <c r="AA4126">
        <f t="shared" si="162"/>
        <v>0</v>
      </c>
    </row>
    <row r="4127" spans="1:27">
      <c r="A4127" s="1">
        <v>39068</v>
      </c>
      <c r="C4127" s="27">
        <f t="shared" si="161"/>
        <v>0</v>
      </c>
      <c r="D4127" s="3"/>
      <c r="Q4127" s="1"/>
      <c r="V4127" s="22">
        <v>38825</v>
      </c>
      <c r="AA4127">
        <f t="shared" si="162"/>
        <v>0</v>
      </c>
    </row>
    <row r="4128" spans="1:27">
      <c r="A4128" s="1">
        <v>39069</v>
      </c>
      <c r="C4128" s="27">
        <f t="shared" si="161"/>
        <v>0</v>
      </c>
      <c r="D4128" s="3"/>
      <c r="Q4128" s="1"/>
      <c r="V4128" s="22">
        <v>38826</v>
      </c>
      <c r="AA4128">
        <f t="shared" si="162"/>
        <v>0</v>
      </c>
    </row>
    <row r="4129" spans="1:27">
      <c r="A4129" s="1">
        <v>39070</v>
      </c>
      <c r="C4129" s="27">
        <f t="shared" si="161"/>
        <v>0</v>
      </c>
      <c r="D4129" s="3"/>
      <c r="Q4129" s="1"/>
      <c r="V4129" s="22">
        <v>38827</v>
      </c>
      <c r="AA4129">
        <f t="shared" si="162"/>
        <v>0</v>
      </c>
    </row>
    <row r="4130" spans="1:27">
      <c r="A4130" s="1">
        <v>39071</v>
      </c>
      <c r="C4130" s="27">
        <f t="shared" si="161"/>
        <v>0</v>
      </c>
      <c r="D4130" s="3"/>
      <c r="Q4130" s="1"/>
      <c r="V4130" s="22">
        <v>38828</v>
      </c>
      <c r="AA4130">
        <f t="shared" si="162"/>
        <v>0</v>
      </c>
    </row>
    <row r="4131" spans="1:27">
      <c r="A4131" s="1">
        <v>39072</v>
      </c>
      <c r="C4131" s="27">
        <f t="shared" si="161"/>
        <v>0</v>
      </c>
      <c r="D4131" s="3"/>
      <c r="Q4131" s="1"/>
      <c r="V4131" s="22">
        <v>38829</v>
      </c>
      <c r="AA4131">
        <f t="shared" si="162"/>
        <v>0</v>
      </c>
    </row>
    <row r="4132" spans="1:27">
      <c r="A4132" s="1">
        <v>39073</v>
      </c>
      <c r="C4132" s="27">
        <f t="shared" si="161"/>
        <v>0</v>
      </c>
      <c r="D4132" s="3"/>
      <c r="Q4132" s="1"/>
      <c r="V4132" s="22">
        <v>38830</v>
      </c>
      <c r="AA4132">
        <f t="shared" si="162"/>
        <v>0</v>
      </c>
    </row>
    <row r="4133" spans="1:27">
      <c r="A4133" s="1">
        <v>39074</v>
      </c>
      <c r="C4133" s="27">
        <f t="shared" si="161"/>
        <v>0</v>
      </c>
      <c r="D4133" s="3"/>
      <c r="Q4133" s="1"/>
      <c r="V4133" s="22">
        <v>38831</v>
      </c>
      <c r="AA4133">
        <f t="shared" si="162"/>
        <v>0</v>
      </c>
    </row>
    <row r="4134" spans="1:27">
      <c r="A4134" s="1">
        <v>39075</v>
      </c>
      <c r="C4134" s="27">
        <f t="shared" si="161"/>
        <v>0</v>
      </c>
      <c r="D4134" s="3"/>
      <c r="Q4134" s="1"/>
      <c r="V4134" s="22">
        <v>38832</v>
      </c>
      <c r="AA4134">
        <f t="shared" si="162"/>
        <v>0</v>
      </c>
    </row>
    <row r="4135" spans="1:27">
      <c r="A4135" s="1">
        <v>39076</v>
      </c>
      <c r="C4135" s="27">
        <f t="shared" si="161"/>
        <v>0</v>
      </c>
      <c r="D4135" s="3"/>
      <c r="Q4135" s="1"/>
      <c r="V4135" s="22">
        <v>38833</v>
      </c>
      <c r="AA4135">
        <f t="shared" si="162"/>
        <v>0</v>
      </c>
    </row>
    <row r="4136" spans="1:27">
      <c r="A4136" s="1">
        <v>39077</v>
      </c>
      <c r="C4136" s="27">
        <f t="shared" si="161"/>
        <v>0</v>
      </c>
      <c r="D4136" s="3"/>
      <c r="Q4136" s="1"/>
      <c r="V4136" s="22">
        <v>38834</v>
      </c>
      <c r="AA4136">
        <f t="shared" si="162"/>
        <v>0</v>
      </c>
    </row>
    <row r="4137" spans="1:27">
      <c r="A4137" s="1">
        <v>39078</v>
      </c>
      <c r="C4137" s="27">
        <f t="shared" si="161"/>
        <v>0</v>
      </c>
      <c r="D4137" s="3"/>
      <c r="Q4137" s="1"/>
      <c r="V4137" s="22">
        <v>38835</v>
      </c>
      <c r="AA4137">
        <f t="shared" si="162"/>
        <v>0</v>
      </c>
    </row>
    <row r="4138" spans="1:27">
      <c r="A4138" s="1">
        <v>39079</v>
      </c>
      <c r="C4138" s="27">
        <f t="shared" si="161"/>
        <v>0</v>
      </c>
      <c r="D4138" s="3"/>
      <c r="Q4138" s="1"/>
      <c r="V4138" s="22">
        <v>38836</v>
      </c>
      <c r="AA4138">
        <f t="shared" si="162"/>
        <v>0</v>
      </c>
    </row>
    <row r="4139" spans="1:27">
      <c r="A4139" s="1">
        <v>39080</v>
      </c>
      <c r="C4139" s="27">
        <f t="shared" si="161"/>
        <v>0</v>
      </c>
      <c r="D4139" s="3"/>
      <c r="Q4139" s="1"/>
      <c r="V4139" s="22">
        <v>38837</v>
      </c>
      <c r="AA4139">
        <f t="shared" si="162"/>
        <v>0</v>
      </c>
    </row>
    <row r="4140" spans="1:27">
      <c r="A4140" s="1">
        <v>39081</v>
      </c>
      <c r="C4140" s="27">
        <f t="shared" si="161"/>
        <v>0</v>
      </c>
      <c r="D4140" s="3"/>
      <c r="Q4140" s="1"/>
      <c r="V4140" s="22">
        <v>38838</v>
      </c>
      <c r="AA4140">
        <f t="shared" si="162"/>
        <v>0</v>
      </c>
    </row>
    <row r="4141" spans="1:27">
      <c r="A4141" s="1">
        <v>39082</v>
      </c>
      <c r="C4141" s="27">
        <f t="shared" si="161"/>
        <v>0</v>
      </c>
      <c r="D4141" s="3"/>
      <c r="Q4141" s="1"/>
      <c r="V4141" s="22">
        <v>38839</v>
      </c>
      <c r="AA4141">
        <f t="shared" si="162"/>
        <v>0</v>
      </c>
    </row>
    <row r="4142" spans="1:27">
      <c r="A4142" s="1">
        <v>39083</v>
      </c>
      <c r="C4142" s="27">
        <f t="shared" si="161"/>
        <v>0</v>
      </c>
      <c r="D4142" s="3"/>
      <c r="Q4142" s="1"/>
      <c r="V4142" s="22">
        <v>38840</v>
      </c>
      <c r="AA4142">
        <f t="shared" si="162"/>
        <v>0</v>
      </c>
    </row>
    <row r="4143" spans="1:27">
      <c r="A4143" s="1">
        <v>39084</v>
      </c>
      <c r="C4143" s="27">
        <f t="shared" si="161"/>
        <v>0</v>
      </c>
      <c r="D4143" s="3"/>
      <c r="Q4143" s="1"/>
      <c r="V4143" s="22">
        <v>38841</v>
      </c>
      <c r="AA4143">
        <f t="shared" si="162"/>
        <v>0</v>
      </c>
    </row>
    <row r="4144" spans="1:27">
      <c r="A4144" s="1">
        <v>39085</v>
      </c>
      <c r="C4144" s="27">
        <f t="shared" si="161"/>
        <v>0</v>
      </c>
      <c r="D4144" s="3"/>
      <c r="Q4144" s="1"/>
      <c r="V4144" s="22">
        <v>38842</v>
      </c>
      <c r="AA4144">
        <f t="shared" si="162"/>
        <v>0</v>
      </c>
    </row>
    <row r="4145" spans="1:27">
      <c r="A4145" s="1">
        <v>39086</v>
      </c>
      <c r="C4145" s="27">
        <f t="shared" si="161"/>
        <v>0</v>
      </c>
      <c r="D4145" s="3"/>
      <c r="Q4145" s="1"/>
      <c r="V4145" s="22">
        <v>38843</v>
      </c>
      <c r="AA4145">
        <f t="shared" si="162"/>
        <v>0</v>
      </c>
    </row>
    <row r="4146" spans="1:27">
      <c r="A4146" s="1">
        <v>39087</v>
      </c>
      <c r="C4146" s="27">
        <f t="shared" si="161"/>
        <v>0</v>
      </c>
      <c r="D4146" s="3"/>
      <c r="Q4146" s="1"/>
      <c r="V4146" s="22">
        <v>38844</v>
      </c>
      <c r="AA4146">
        <f t="shared" si="162"/>
        <v>0</v>
      </c>
    </row>
    <row r="4147" spans="1:27">
      <c r="A4147" s="1">
        <v>39088</v>
      </c>
      <c r="C4147" s="27">
        <f t="shared" si="161"/>
        <v>0</v>
      </c>
      <c r="D4147" s="3"/>
      <c r="Q4147" s="1"/>
      <c r="V4147" s="22">
        <v>38845</v>
      </c>
      <c r="AA4147">
        <f t="shared" si="162"/>
        <v>0</v>
      </c>
    </row>
    <row r="4148" spans="1:27">
      <c r="A4148" s="1">
        <v>39089</v>
      </c>
      <c r="C4148" s="27">
        <f t="shared" si="161"/>
        <v>0</v>
      </c>
      <c r="D4148" s="3"/>
      <c r="Q4148" s="1"/>
      <c r="V4148" s="22">
        <v>38846</v>
      </c>
      <c r="AA4148">
        <f t="shared" si="162"/>
        <v>0</v>
      </c>
    </row>
    <row r="4149" spans="1:27">
      <c r="A4149" s="1">
        <v>39090</v>
      </c>
      <c r="C4149" s="27">
        <f t="shared" si="161"/>
        <v>0</v>
      </c>
      <c r="D4149" s="3"/>
      <c r="Q4149" s="1"/>
      <c r="V4149" s="22">
        <v>38847</v>
      </c>
      <c r="AA4149">
        <f t="shared" si="162"/>
        <v>0</v>
      </c>
    </row>
    <row r="4150" spans="1:27">
      <c r="A4150" s="1">
        <v>39091</v>
      </c>
      <c r="C4150" s="27">
        <f t="shared" si="161"/>
        <v>0</v>
      </c>
      <c r="D4150" s="3"/>
      <c r="Q4150" s="1"/>
      <c r="V4150" s="22">
        <v>38848</v>
      </c>
      <c r="AA4150">
        <f t="shared" si="162"/>
        <v>0</v>
      </c>
    </row>
    <row r="4151" spans="1:27">
      <c r="A4151" s="1">
        <v>39092</v>
      </c>
      <c r="C4151" s="27">
        <f t="shared" si="161"/>
        <v>0</v>
      </c>
      <c r="D4151" s="3"/>
      <c r="Q4151" s="1"/>
      <c r="V4151" s="22">
        <v>38849</v>
      </c>
      <c r="AA4151">
        <f t="shared" si="162"/>
        <v>0</v>
      </c>
    </row>
    <row r="4152" spans="1:27">
      <c r="A4152" s="1">
        <v>39093</v>
      </c>
      <c r="C4152" s="27">
        <f t="shared" si="161"/>
        <v>0</v>
      </c>
      <c r="D4152" s="3"/>
      <c r="Q4152" s="1"/>
      <c r="V4152" s="22">
        <v>38850</v>
      </c>
      <c r="AA4152">
        <f t="shared" si="162"/>
        <v>0</v>
      </c>
    </row>
    <row r="4153" spans="1:27">
      <c r="A4153" s="1">
        <v>39094</v>
      </c>
      <c r="C4153" s="27">
        <f t="shared" si="161"/>
        <v>0</v>
      </c>
      <c r="D4153" s="3"/>
      <c r="Q4153" s="1"/>
      <c r="V4153" s="22">
        <v>38851</v>
      </c>
      <c r="AA4153">
        <f t="shared" si="162"/>
        <v>0</v>
      </c>
    </row>
    <row r="4154" spans="1:27">
      <c r="A4154" s="1">
        <v>39095</v>
      </c>
      <c r="C4154" s="27">
        <f t="shared" si="161"/>
        <v>0</v>
      </c>
      <c r="D4154" s="3"/>
      <c r="Q4154" s="1"/>
      <c r="V4154" s="22">
        <v>38852</v>
      </c>
      <c r="AA4154">
        <f t="shared" si="162"/>
        <v>0</v>
      </c>
    </row>
    <row r="4155" spans="1:27">
      <c r="A4155" s="1">
        <v>39096</v>
      </c>
      <c r="C4155" s="27">
        <f t="shared" si="161"/>
        <v>0</v>
      </c>
      <c r="D4155" s="3"/>
      <c r="Q4155" s="1"/>
      <c r="V4155" s="22">
        <v>38853</v>
      </c>
      <c r="AA4155">
        <f t="shared" si="162"/>
        <v>0</v>
      </c>
    </row>
    <row r="4156" spans="1:27">
      <c r="A4156" s="1">
        <v>39097</v>
      </c>
      <c r="C4156" s="27">
        <f t="shared" si="161"/>
        <v>0</v>
      </c>
      <c r="D4156" s="3"/>
      <c r="Q4156" s="1"/>
      <c r="V4156" s="22">
        <v>38854</v>
      </c>
      <c r="AA4156">
        <f t="shared" si="162"/>
        <v>0</v>
      </c>
    </row>
    <row r="4157" spans="1:27">
      <c r="A4157" s="1">
        <v>39098</v>
      </c>
      <c r="C4157" s="27">
        <f t="shared" si="161"/>
        <v>0</v>
      </c>
      <c r="D4157" s="3"/>
      <c r="Q4157" s="1"/>
      <c r="V4157" s="22">
        <v>38855</v>
      </c>
      <c r="AA4157">
        <f t="shared" si="162"/>
        <v>0</v>
      </c>
    </row>
    <row r="4158" spans="1:27">
      <c r="A4158" s="1">
        <v>39099</v>
      </c>
      <c r="C4158" s="27">
        <f t="shared" si="161"/>
        <v>0</v>
      </c>
      <c r="D4158" s="3"/>
      <c r="Q4158" s="1"/>
      <c r="V4158" s="22">
        <v>38856</v>
      </c>
      <c r="AA4158">
        <f t="shared" si="162"/>
        <v>0</v>
      </c>
    </row>
    <row r="4159" spans="1:27">
      <c r="A4159" s="1">
        <v>39100</v>
      </c>
      <c r="C4159" s="27">
        <f t="shared" si="161"/>
        <v>0</v>
      </c>
      <c r="D4159" s="3"/>
      <c r="Q4159" s="1"/>
      <c r="V4159" s="22">
        <v>38857</v>
      </c>
      <c r="AA4159">
        <f t="shared" si="162"/>
        <v>0</v>
      </c>
    </row>
    <row r="4160" spans="1:27">
      <c r="A4160" s="1">
        <v>39101</v>
      </c>
      <c r="C4160" s="27">
        <f t="shared" si="161"/>
        <v>0</v>
      </c>
      <c r="D4160" s="3"/>
      <c r="Q4160" s="1"/>
      <c r="V4160" s="22">
        <v>38858</v>
      </c>
      <c r="AA4160">
        <f t="shared" si="162"/>
        <v>0</v>
      </c>
    </row>
    <row r="4161" spans="1:27">
      <c r="A4161" s="1">
        <v>39102</v>
      </c>
      <c r="C4161" s="27">
        <f t="shared" si="161"/>
        <v>0</v>
      </c>
      <c r="D4161" s="3"/>
      <c r="Q4161" s="1"/>
      <c r="V4161" s="22">
        <v>38859</v>
      </c>
      <c r="AA4161">
        <f t="shared" si="162"/>
        <v>0</v>
      </c>
    </row>
    <row r="4162" spans="1:27">
      <c r="A4162" s="1">
        <v>39103</v>
      </c>
      <c r="C4162" s="27">
        <f t="shared" si="161"/>
        <v>0</v>
      </c>
      <c r="D4162" s="3"/>
      <c r="Q4162" s="1"/>
      <c r="V4162" s="22">
        <v>38860</v>
      </c>
      <c r="AA4162">
        <f t="shared" si="162"/>
        <v>0</v>
      </c>
    </row>
    <row r="4163" spans="1:27">
      <c r="A4163" s="1">
        <v>39104</v>
      </c>
      <c r="C4163" s="27">
        <f t="shared" ref="C4163:C4190" si="163">W4406</f>
        <v>0</v>
      </c>
      <c r="D4163" s="3"/>
      <c r="Q4163" s="1"/>
      <c r="V4163" s="22">
        <v>38861</v>
      </c>
      <c r="AA4163">
        <f t="shared" si="162"/>
        <v>0</v>
      </c>
    </row>
    <row r="4164" spans="1:27">
      <c r="A4164" s="1">
        <v>39105</v>
      </c>
      <c r="C4164" s="27">
        <f t="shared" si="163"/>
        <v>0</v>
      </c>
      <c r="D4164" s="3"/>
      <c r="Q4164" s="1"/>
      <c r="V4164" s="22">
        <v>38862</v>
      </c>
      <c r="AA4164">
        <f t="shared" si="162"/>
        <v>0</v>
      </c>
    </row>
    <row r="4165" spans="1:27">
      <c r="A4165" s="1">
        <v>39106</v>
      </c>
      <c r="C4165" s="27">
        <f t="shared" si="163"/>
        <v>0</v>
      </c>
      <c r="D4165" s="3"/>
      <c r="Q4165" s="1"/>
      <c r="V4165" s="22">
        <v>38863</v>
      </c>
      <c r="AA4165">
        <f t="shared" ref="AA4165:AA4228" si="164">(Z4165-Y4165)^2</f>
        <v>0</v>
      </c>
    </row>
    <row r="4166" spans="1:27">
      <c r="A4166" s="1">
        <v>39107</v>
      </c>
      <c r="C4166" s="27">
        <f t="shared" si="163"/>
        <v>0</v>
      </c>
      <c r="D4166" s="3"/>
      <c r="Q4166" s="1"/>
      <c r="V4166" s="22">
        <v>38864</v>
      </c>
      <c r="AA4166">
        <f t="shared" si="164"/>
        <v>0</v>
      </c>
    </row>
    <row r="4167" spans="1:27">
      <c r="A4167" s="1">
        <v>39108</v>
      </c>
      <c r="C4167" s="27">
        <f t="shared" si="163"/>
        <v>0</v>
      </c>
      <c r="D4167" s="3"/>
      <c r="Q4167" s="1"/>
      <c r="V4167" s="22">
        <v>38865</v>
      </c>
      <c r="AA4167">
        <f t="shared" si="164"/>
        <v>0</v>
      </c>
    </row>
    <row r="4168" spans="1:27">
      <c r="A4168" s="1">
        <v>39109</v>
      </c>
      <c r="C4168" s="27">
        <f t="shared" si="163"/>
        <v>0</v>
      </c>
      <c r="D4168" s="3"/>
      <c r="Q4168" s="1"/>
      <c r="V4168" s="22">
        <v>38866</v>
      </c>
      <c r="AA4168">
        <f t="shared" si="164"/>
        <v>0</v>
      </c>
    </row>
    <row r="4169" spans="1:27">
      <c r="A4169" s="1">
        <v>39110</v>
      </c>
      <c r="C4169" s="27">
        <f t="shared" si="163"/>
        <v>0</v>
      </c>
      <c r="D4169" s="3"/>
      <c r="Q4169" s="1"/>
      <c r="V4169" s="22">
        <v>38867</v>
      </c>
      <c r="AA4169">
        <f t="shared" si="164"/>
        <v>0</v>
      </c>
    </row>
    <row r="4170" spans="1:27">
      <c r="A4170" s="1">
        <v>39111</v>
      </c>
      <c r="C4170" s="27">
        <f t="shared" si="163"/>
        <v>0</v>
      </c>
      <c r="D4170" s="3"/>
      <c r="Q4170" s="1"/>
      <c r="V4170" s="22">
        <v>38868</v>
      </c>
      <c r="AA4170">
        <f t="shared" si="164"/>
        <v>0</v>
      </c>
    </row>
    <row r="4171" spans="1:27">
      <c r="A4171" s="1">
        <v>39112</v>
      </c>
      <c r="C4171" s="27">
        <f t="shared" si="163"/>
        <v>0</v>
      </c>
      <c r="D4171" s="3"/>
      <c r="Q4171" s="1"/>
      <c r="V4171" s="22">
        <v>38869</v>
      </c>
      <c r="AA4171">
        <f t="shared" si="164"/>
        <v>0</v>
      </c>
    </row>
    <row r="4172" spans="1:27">
      <c r="A4172" s="1">
        <v>39113</v>
      </c>
      <c r="C4172" s="27">
        <f t="shared" si="163"/>
        <v>0</v>
      </c>
      <c r="D4172" s="3"/>
      <c r="Q4172" s="1"/>
      <c r="V4172" s="22">
        <v>38870</v>
      </c>
      <c r="AA4172">
        <f t="shared" si="164"/>
        <v>0</v>
      </c>
    </row>
    <row r="4173" spans="1:27">
      <c r="A4173" s="1">
        <v>39114</v>
      </c>
      <c r="C4173" s="27">
        <f t="shared" si="163"/>
        <v>0</v>
      </c>
      <c r="D4173" s="3"/>
      <c r="Q4173" s="1"/>
      <c r="V4173" s="22">
        <v>38871</v>
      </c>
      <c r="AA4173">
        <f t="shared" si="164"/>
        <v>0</v>
      </c>
    </row>
    <row r="4174" spans="1:27">
      <c r="A4174" s="1">
        <v>39115</v>
      </c>
      <c r="C4174" s="27">
        <f t="shared" si="163"/>
        <v>0</v>
      </c>
      <c r="D4174" s="3"/>
      <c r="Q4174" s="1"/>
      <c r="V4174" s="22">
        <v>38872</v>
      </c>
      <c r="AA4174">
        <f t="shared" si="164"/>
        <v>0</v>
      </c>
    </row>
    <row r="4175" spans="1:27">
      <c r="A4175" s="1">
        <v>39116</v>
      </c>
      <c r="C4175" s="27">
        <f t="shared" si="163"/>
        <v>0</v>
      </c>
      <c r="D4175" s="3"/>
      <c r="Q4175" s="1"/>
      <c r="V4175" s="22">
        <v>38873</v>
      </c>
      <c r="AA4175">
        <f t="shared" si="164"/>
        <v>0</v>
      </c>
    </row>
    <row r="4176" spans="1:27">
      <c r="A4176" s="1">
        <v>39117</v>
      </c>
      <c r="C4176" s="27">
        <f t="shared" si="163"/>
        <v>0</v>
      </c>
      <c r="D4176" s="3"/>
      <c r="Q4176" s="1"/>
      <c r="V4176" s="22">
        <v>38874</v>
      </c>
      <c r="AA4176">
        <f t="shared" si="164"/>
        <v>0</v>
      </c>
    </row>
    <row r="4177" spans="1:27">
      <c r="A4177" s="1">
        <v>39118</v>
      </c>
      <c r="C4177" s="27">
        <f t="shared" si="163"/>
        <v>0</v>
      </c>
      <c r="D4177" s="3"/>
      <c r="Q4177" s="1"/>
      <c r="V4177" s="22">
        <v>38875</v>
      </c>
      <c r="AA4177">
        <f t="shared" si="164"/>
        <v>0</v>
      </c>
    </row>
    <row r="4178" spans="1:27">
      <c r="A4178" s="1">
        <v>39119</v>
      </c>
      <c r="C4178" s="27">
        <f t="shared" si="163"/>
        <v>0</v>
      </c>
      <c r="D4178" s="3"/>
      <c r="Q4178" s="1"/>
      <c r="V4178" s="22">
        <v>38876</v>
      </c>
      <c r="AA4178">
        <f t="shared" si="164"/>
        <v>0</v>
      </c>
    </row>
    <row r="4179" spans="1:27">
      <c r="A4179" s="1">
        <v>39120</v>
      </c>
      <c r="C4179" s="27">
        <f t="shared" si="163"/>
        <v>0</v>
      </c>
      <c r="D4179" s="3"/>
      <c r="Q4179" s="1"/>
      <c r="V4179" s="22">
        <v>38877</v>
      </c>
      <c r="AA4179">
        <f t="shared" si="164"/>
        <v>0</v>
      </c>
    </row>
    <row r="4180" spans="1:27">
      <c r="A4180" s="1">
        <v>39121</v>
      </c>
      <c r="C4180" s="27">
        <f t="shared" si="163"/>
        <v>0</v>
      </c>
      <c r="D4180" s="3"/>
      <c r="Q4180" s="1"/>
      <c r="V4180" s="22">
        <v>38878</v>
      </c>
      <c r="AA4180">
        <f t="shared" si="164"/>
        <v>0</v>
      </c>
    </row>
    <row r="4181" spans="1:27">
      <c r="A4181" s="1">
        <v>39122</v>
      </c>
      <c r="C4181" s="27">
        <f t="shared" si="163"/>
        <v>0</v>
      </c>
      <c r="D4181" s="3"/>
      <c r="Q4181" s="1"/>
      <c r="V4181" s="22">
        <v>38879</v>
      </c>
      <c r="AA4181">
        <f t="shared" si="164"/>
        <v>0</v>
      </c>
    </row>
    <row r="4182" spans="1:27">
      <c r="A4182" s="1">
        <v>39123</v>
      </c>
      <c r="C4182" s="27">
        <f t="shared" si="163"/>
        <v>0</v>
      </c>
      <c r="D4182" s="3"/>
      <c r="Q4182" s="1"/>
      <c r="V4182" s="22">
        <v>38880</v>
      </c>
      <c r="AA4182">
        <f t="shared" si="164"/>
        <v>0</v>
      </c>
    </row>
    <row r="4183" spans="1:27">
      <c r="A4183" s="1">
        <v>39124</v>
      </c>
      <c r="C4183" s="27">
        <f t="shared" si="163"/>
        <v>0</v>
      </c>
      <c r="D4183" s="3"/>
      <c r="Q4183" s="1"/>
      <c r="V4183" s="22">
        <v>38881</v>
      </c>
      <c r="AA4183">
        <f t="shared" si="164"/>
        <v>0</v>
      </c>
    </row>
    <row r="4184" spans="1:27">
      <c r="A4184" s="1">
        <v>39125</v>
      </c>
      <c r="C4184" s="27">
        <f t="shared" si="163"/>
        <v>0</v>
      </c>
      <c r="D4184" s="3"/>
      <c r="Q4184" s="1"/>
      <c r="V4184" s="22">
        <v>38882</v>
      </c>
      <c r="AA4184">
        <f t="shared" si="164"/>
        <v>0</v>
      </c>
    </row>
    <row r="4185" spans="1:27">
      <c r="A4185" s="1">
        <v>39126</v>
      </c>
      <c r="C4185" s="27">
        <f t="shared" si="163"/>
        <v>0</v>
      </c>
      <c r="D4185" s="3"/>
      <c r="Q4185" s="1"/>
      <c r="V4185" s="22">
        <v>38883</v>
      </c>
      <c r="AA4185">
        <f t="shared" si="164"/>
        <v>0</v>
      </c>
    </row>
    <row r="4186" spans="1:27">
      <c r="A4186" s="1">
        <v>39127</v>
      </c>
      <c r="C4186" s="27">
        <f t="shared" si="163"/>
        <v>0</v>
      </c>
      <c r="D4186" s="3"/>
      <c r="Q4186" s="1"/>
      <c r="V4186" s="22">
        <v>38884</v>
      </c>
      <c r="AA4186">
        <f t="shared" si="164"/>
        <v>0</v>
      </c>
    </row>
    <row r="4187" spans="1:27">
      <c r="A4187" s="1">
        <v>39128</v>
      </c>
      <c r="C4187" s="27">
        <f t="shared" si="163"/>
        <v>0</v>
      </c>
      <c r="D4187" s="3"/>
      <c r="Q4187" s="1"/>
      <c r="V4187" s="22">
        <v>38885</v>
      </c>
      <c r="AA4187">
        <f t="shared" si="164"/>
        <v>0</v>
      </c>
    </row>
    <row r="4188" spans="1:27">
      <c r="A4188" s="1">
        <v>39129</v>
      </c>
      <c r="C4188" s="27">
        <f t="shared" si="163"/>
        <v>0</v>
      </c>
      <c r="D4188" s="3"/>
      <c r="Q4188" s="1"/>
      <c r="V4188" s="22">
        <v>38886</v>
      </c>
      <c r="AA4188">
        <f t="shared" si="164"/>
        <v>0</v>
      </c>
    </row>
    <row r="4189" spans="1:27">
      <c r="A4189" s="1">
        <v>39130</v>
      </c>
      <c r="C4189" s="27">
        <f t="shared" si="163"/>
        <v>0</v>
      </c>
      <c r="D4189" s="3"/>
      <c r="Q4189" s="1"/>
      <c r="V4189" s="22">
        <v>38887</v>
      </c>
      <c r="AA4189">
        <f t="shared" si="164"/>
        <v>0</v>
      </c>
    </row>
    <row r="4190" spans="1:27">
      <c r="A4190" s="1">
        <v>39131</v>
      </c>
      <c r="C4190" s="27">
        <f t="shared" si="163"/>
        <v>0</v>
      </c>
      <c r="D4190" s="3"/>
      <c r="Q4190" s="1"/>
      <c r="V4190" s="22">
        <v>38888</v>
      </c>
      <c r="AA4190">
        <f t="shared" si="164"/>
        <v>0</v>
      </c>
    </row>
    <row r="4191" spans="1:27">
      <c r="A4191" s="1">
        <v>39132</v>
      </c>
      <c r="C4191" s="27">
        <v>0.73270000000000002</v>
      </c>
      <c r="D4191" s="3"/>
      <c r="Q4191" s="1"/>
      <c r="V4191" s="22">
        <v>38889</v>
      </c>
      <c r="AA4191">
        <f t="shared" si="164"/>
        <v>0</v>
      </c>
    </row>
    <row r="4192" spans="1:27">
      <c r="A4192" s="1">
        <v>39133</v>
      </c>
      <c r="C4192" s="27">
        <v>0.65410000000000001</v>
      </c>
      <c r="D4192" s="3"/>
      <c r="Q4192" s="1"/>
      <c r="V4192" s="22">
        <v>38890</v>
      </c>
      <c r="AA4192">
        <f t="shared" si="164"/>
        <v>0</v>
      </c>
    </row>
    <row r="4193" spans="1:27">
      <c r="A4193" s="1">
        <v>39134</v>
      </c>
      <c r="C4193" s="27">
        <v>0.70230000000000004</v>
      </c>
      <c r="D4193" s="3"/>
      <c r="Q4193" s="1"/>
      <c r="V4193" s="22">
        <v>38891</v>
      </c>
      <c r="AA4193">
        <f t="shared" si="164"/>
        <v>0</v>
      </c>
    </row>
    <row r="4194" spans="1:27">
      <c r="A4194" s="1">
        <v>39135</v>
      </c>
      <c r="C4194" s="27">
        <v>0.63770000000000004</v>
      </c>
      <c r="D4194" s="3"/>
      <c r="Q4194" s="1"/>
      <c r="V4194" s="22">
        <v>38892</v>
      </c>
      <c r="AA4194">
        <f t="shared" si="164"/>
        <v>0</v>
      </c>
    </row>
    <row r="4195" spans="1:27">
      <c r="A4195" s="1">
        <v>39136</v>
      </c>
      <c r="C4195" s="27">
        <v>0.62919999999999998</v>
      </c>
      <c r="D4195" s="3"/>
      <c r="Q4195" s="1"/>
      <c r="V4195" s="22">
        <v>38893</v>
      </c>
      <c r="AA4195">
        <f t="shared" si="164"/>
        <v>0</v>
      </c>
    </row>
    <row r="4196" spans="1:27">
      <c r="A4196" s="1">
        <v>39137</v>
      </c>
      <c r="C4196" s="27">
        <v>0.74919999999999998</v>
      </c>
      <c r="D4196" s="3"/>
      <c r="Q4196" s="1"/>
      <c r="V4196" s="22">
        <v>38894</v>
      </c>
      <c r="AA4196">
        <f t="shared" si="164"/>
        <v>0</v>
      </c>
    </row>
    <row r="4197" spans="1:27">
      <c r="A4197" s="1">
        <v>39138</v>
      </c>
      <c r="C4197" s="27">
        <v>0.81889999999999996</v>
      </c>
      <c r="D4197" s="3"/>
      <c r="Q4197" s="1"/>
      <c r="V4197" s="22">
        <v>38895</v>
      </c>
      <c r="AA4197">
        <f t="shared" si="164"/>
        <v>0</v>
      </c>
    </row>
    <row r="4198" spans="1:27">
      <c r="A4198" s="1">
        <v>39139</v>
      </c>
      <c r="C4198" s="27">
        <v>0.83389999999999997</v>
      </c>
      <c r="D4198" s="3"/>
      <c r="Q4198" s="1"/>
      <c r="V4198" s="22">
        <v>38896</v>
      </c>
      <c r="AA4198">
        <f t="shared" si="164"/>
        <v>0</v>
      </c>
    </row>
    <row r="4199" spans="1:27">
      <c r="A4199" s="1">
        <v>39140</v>
      </c>
      <c r="C4199" s="27">
        <v>0.7681</v>
      </c>
      <c r="D4199" s="3"/>
      <c r="Q4199" s="1"/>
      <c r="V4199" s="22">
        <v>38897</v>
      </c>
      <c r="AA4199">
        <f t="shared" si="164"/>
        <v>0</v>
      </c>
    </row>
    <row r="4200" spans="1:27">
      <c r="A4200" s="1">
        <v>39141</v>
      </c>
      <c r="C4200" s="27">
        <v>0.79700000000000004</v>
      </c>
      <c r="D4200" s="3"/>
      <c r="Q4200" s="1"/>
      <c r="V4200" s="22">
        <v>38898</v>
      </c>
      <c r="AA4200">
        <f t="shared" si="164"/>
        <v>0</v>
      </c>
    </row>
    <row r="4201" spans="1:27">
      <c r="A4201" s="1">
        <v>39142</v>
      </c>
      <c r="C4201" s="27">
        <v>0.82120000000000004</v>
      </c>
      <c r="D4201" s="3"/>
      <c r="Q4201" s="1"/>
      <c r="V4201" s="22">
        <v>38899</v>
      </c>
      <c r="AA4201">
        <f t="shared" si="164"/>
        <v>0</v>
      </c>
    </row>
    <row r="4202" spans="1:27">
      <c r="A4202" s="1">
        <v>39143</v>
      </c>
      <c r="C4202" s="27">
        <v>0.71419999999999995</v>
      </c>
      <c r="D4202" s="3"/>
      <c r="Q4202" s="1"/>
      <c r="V4202" s="22">
        <v>38900</v>
      </c>
      <c r="AA4202">
        <f t="shared" si="164"/>
        <v>0</v>
      </c>
    </row>
    <row r="4203" spans="1:27">
      <c r="A4203" s="1">
        <v>39144</v>
      </c>
      <c r="C4203" s="27">
        <v>0.57079999999999997</v>
      </c>
      <c r="D4203" s="3"/>
      <c r="Q4203" s="1"/>
      <c r="V4203" s="22">
        <v>38901</v>
      </c>
      <c r="AA4203">
        <f t="shared" si="164"/>
        <v>0</v>
      </c>
    </row>
    <row r="4204" spans="1:27">
      <c r="A4204" s="1">
        <v>39145</v>
      </c>
      <c r="C4204" s="27">
        <v>0.65510000000000002</v>
      </c>
      <c r="D4204" s="3"/>
      <c r="Q4204" s="1"/>
      <c r="V4204" s="22">
        <v>38902</v>
      </c>
      <c r="AA4204">
        <f t="shared" si="164"/>
        <v>0</v>
      </c>
    </row>
    <row r="4205" spans="1:27">
      <c r="A4205" s="1">
        <v>39146</v>
      </c>
      <c r="C4205" s="27">
        <v>0.49559999999999998</v>
      </c>
      <c r="D4205" s="3"/>
      <c r="Q4205" s="1"/>
      <c r="V4205" s="22">
        <v>38903</v>
      </c>
      <c r="AA4205">
        <f t="shared" si="164"/>
        <v>0</v>
      </c>
    </row>
    <row r="4206" spans="1:27">
      <c r="A4206" s="1">
        <v>39147</v>
      </c>
      <c r="C4206" s="27">
        <v>0.55379999999999996</v>
      </c>
      <c r="D4206" s="3"/>
      <c r="Q4206" s="1"/>
      <c r="V4206" s="22">
        <v>38904</v>
      </c>
      <c r="AA4206">
        <f t="shared" si="164"/>
        <v>0</v>
      </c>
    </row>
    <row r="4207" spans="1:27">
      <c r="A4207" s="1">
        <v>39148</v>
      </c>
      <c r="C4207" s="27">
        <v>0.57579999999999998</v>
      </c>
      <c r="D4207" s="3"/>
      <c r="Q4207" s="1"/>
      <c r="V4207" s="22">
        <v>38905</v>
      </c>
      <c r="AA4207">
        <f t="shared" si="164"/>
        <v>0</v>
      </c>
    </row>
    <row r="4208" spans="1:27">
      <c r="A4208" s="1">
        <v>39149</v>
      </c>
      <c r="C4208" s="27">
        <v>0.48230000000000001</v>
      </c>
      <c r="D4208" s="3"/>
      <c r="Q4208" s="1"/>
      <c r="V4208" s="22">
        <v>38906</v>
      </c>
      <c r="AA4208">
        <f t="shared" si="164"/>
        <v>0</v>
      </c>
    </row>
    <row r="4209" spans="1:27">
      <c r="A4209" s="1">
        <v>39150</v>
      </c>
      <c r="C4209" s="27">
        <v>0.56669999999999998</v>
      </c>
      <c r="D4209" s="3"/>
      <c r="Q4209" s="1"/>
      <c r="V4209" s="22">
        <v>38907</v>
      </c>
      <c r="AA4209">
        <f t="shared" si="164"/>
        <v>0</v>
      </c>
    </row>
    <row r="4210" spans="1:27">
      <c r="A4210" s="1">
        <v>39151</v>
      </c>
      <c r="C4210" s="27">
        <v>0.41889999999999999</v>
      </c>
      <c r="D4210" s="3"/>
      <c r="Q4210" s="1"/>
      <c r="V4210" s="22">
        <v>38908</v>
      </c>
      <c r="AA4210">
        <f t="shared" si="164"/>
        <v>0</v>
      </c>
    </row>
    <row r="4211" spans="1:27">
      <c r="A4211" s="1">
        <v>39152</v>
      </c>
      <c r="C4211" s="27">
        <v>0.51900000000000002</v>
      </c>
      <c r="D4211" s="3"/>
      <c r="Q4211" s="1"/>
      <c r="V4211" s="22">
        <v>38909</v>
      </c>
      <c r="AA4211">
        <f t="shared" si="164"/>
        <v>0</v>
      </c>
    </row>
    <row r="4212" spans="1:27">
      <c r="A4212" s="1">
        <v>39153</v>
      </c>
      <c r="C4212" s="27">
        <v>0.56440000000000001</v>
      </c>
      <c r="D4212" s="3"/>
      <c r="Q4212" s="1"/>
      <c r="V4212" s="22">
        <v>38910</v>
      </c>
      <c r="AA4212">
        <f t="shared" si="164"/>
        <v>0</v>
      </c>
    </row>
    <row r="4213" spans="1:27">
      <c r="A4213" s="1">
        <v>39154</v>
      </c>
      <c r="C4213" s="27">
        <v>0.53569999999999995</v>
      </c>
      <c r="D4213" s="3"/>
      <c r="Q4213" s="1"/>
      <c r="V4213" s="22">
        <v>38911</v>
      </c>
      <c r="AA4213">
        <f t="shared" si="164"/>
        <v>0</v>
      </c>
    </row>
    <row r="4214" spans="1:27">
      <c r="A4214" s="1">
        <v>39155</v>
      </c>
      <c r="C4214" s="27">
        <v>0.52880000000000005</v>
      </c>
      <c r="D4214" s="3"/>
      <c r="Q4214" s="1"/>
      <c r="V4214" s="22">
        <v>38912</v>
      </c>
      <c r="AA4214">
        <f t="shared" si="164"/>
        <v>0</v>
      </c>
    </row>
    <row r="4215" spans="1:27">
      <c r="A4215" s="1">
        <v>39156</v>
      </c>
      <c r="C4215" s="27">
        <v>0.39450000000000002</v>
      </c>
      <c r="D4215" s="3"/>
      <c r="Q4215" s="1"/>
      <c r="V4215" s="22">
        <v>38913</v>
      </c>
      <c r="AA4215">
        <f t="shared" si="164"/>
        <v>0</v>
      </c>
    </row>
    <row r="4216" spans="1:27">
      <c r="A4216" s="1">
        <v>39157</v>
      </c>
      <c r="C4216" s="27">
        <v>0.3579</v>
      </c>
      <c r="D4216" s="3"/>
      <c r="Q4216" s="1"/>
      <c r="V4216" s="22">
        <v>38914</v>
      </c>
      <c r="AA4216">
        <f t="shared" si="164"/>
        <v>0</v>
      </c>
    </row>
    <row r="4217" spans="1:27">
      <c r="A4217" s="1">
        <v>39158</v>
      </c>
      <c r="C4217" s="27">
        <v>0.3513</v>
      </c>
      <c r="D4217" s="3"/>
      <c r="Q4217" s="1"/>
      <c r="V4217" s="22">
        <v>38915</v>
      </c>
      <c r="AA4217">
        <f t="shared" si="164"/>
        <v>0</v>
      </c>
    </row>
    <row r="4218" spans="1:27">
      <c r="A4218" s="1">
        <v>39159</v>
      </c>
      <c r="C4218" s="27">
        <v>0.36170000000000002</v>
      </c>
      <c r="D4218" s="3"/>
      <c r="Q4218" s="1"/>
      <c r="V4218" s="22">
        <v>38916</v>
      </c>
      <c r="AA4218">
        <f t="shared" si="164"/>
        <v>0</v>
      </c>
    </row>
    <row r="4219" spans="1:27">
      <c r="A4219" s="1">
        <v>39160</v>
      </c>
      <c r="C4219" s="27">
        <v>0.30109999999999998</v>
      </c>
      <c r="D4219" s="3"/>
      <c r="Q4219" s="1"/>
      <c r="V4219" s="22">
        <v>38917</v>
      </c>
      <c r="AA4219">
        <f t="shared" si="164"/>
        <v>0</v>
      </c>
    </row>
    <row r="4220" spans="1:27">
      <c r="A4220" s="1">
        <v>39161</v>
      </c>
      <c r="C4220" s="27">
        <v>0.2601</v>
      </c>
      <c r="D4220" s="3"/>
      <c r="Q4220" s="1"/>
      <c r="V4220" s="22">
        <v>38918</v>
      </c>
      <c r="AA4220">
        <f t="shared" si="164"/>
        <v>0</v>
      </c>
    </row>
    <row r="4221" spans="1:27">
      <c r="A4221" s="1">
        <v>39162</v>
      </c>
      <c r="C4221" s="27">
        <v>0.29580000000000001</v>
      </c>
      <c r="D4221" s="3"/>
      <c r="Q4221" s="1"/>
      <c r="V4221" s="22">
        <v>38919</v>
      </c>
      <c r="AA4221">
        <f t="shared" si="164"/>
        <v>0</v>
      </c>
    </row>
    <row r="4222" spans="1:27">
      <c r="A4222" s="1">
        <v>39163</v>
      </c>
      <c r="C4222" s="27">
        <v>0.29270000000000002</v>
      </c>
      <c r="D4222" s="3"/>
      <c r="Q4222" s="1"/>
      <c r="V4222" s="22">
        <v>38920</v>
      </c>
      <c r="AA4222">
        <f t="shared" si="164"/>
        <v>0</v>
      </c>
    </row>
    <row r="4223" spans="1:27">
      <c r="A4223" s="1">
        <v>39164</v>
      </c>
      <c r="C4223" s="27">
        <v>0.41660000000000003</v>
      </c>
      <c r="D4223" s="3"/>
      <c r="Q4223" s="1"/>
      <c r="V4223" s="22">
        <v>38921</v>
      </c>
      <c r="AA4223">
        <f t="shared" si="164"/>
        <v>0</v>
      </c>
    </row>
    <row r="4224" spans="1:27">
      <c r="A4224" s="1">
        <v>39165</v>
      </c>
      <c r="C4224" s="27">
        <v>0.53380000000000005</v>
      </c>
      <c r="D4224" s="3"/>
      <c r="Q4224" s="1"/>
      <c r="V4224" s="22">
        <v>38922</v>
      </c>
      <c r="AA4224">
        <f t="shared" si="164"/>
        <v>0</v>
      </c>
    </row>
    <row r="4225" spans="1:27">
      <c r="A4225" s="1">
        <v>39166</v>
      </c>
      <c r="C4225" s="27">
        <v>0.54569999999999996</v>
      </c>
      <c r="D4225" s="3"/>
      <c r="Q4225" s="1"/>
      <c r="V4225" s="22">
        <v>38923</v>
      </c>
      <c r="AA4225">
        <f t="shared" si="164"/>
        <v>0</v>
      </c>
    </row>
    <row r="4226" spans="1:27">
      <c r="A4226" s="1">
        <v>39167</v>
      </c>
      <c r="C4226" s="27">
        <v>0.4042</v>
      </c>
      <c r="D4226" s="3"/>
      <c r="Q4226" s="1"/>
      <c r="V4226" s="22">
        <v>38924</v>
      </c>
      <c r="AA4226">
        <f t="shared" si="164"/>
        <v>0</v>
      </c>
    </row>
    <row r="4227" spans="1:27">
      <c r="A4227" s="1">
        <v>39168</v>
      </c>
      <c r="C4227" s="27">
        <v>0.29409999999999997</v>
      </c>
      <c r="D4227" s="3"/>
      <c r="Q4227" s="1"/>
      <c r="V4227" s="22">
        <v>38925</v>
      </c>
      <c r="AA4227">
        <f t="shared" si="164"/>
        <v>0</v>
      </c>
    </row>
    <row r="4228" spans="1:27">
      <c r="A4228" s="1">
        <v>39169</v>
      </c>
      <c r="C4228" s="27">
        <v>0.34429999999999999</v>
      </c>
      <c r="D4228" s="3"/>
      <c r="Q4228" s="1"/>
      <c r="V4228" s="22">
        <v>38926</v>
      </c>
      <c r="AA4228">
        <f t="shared" si="164"/>
        <v>0</v>
      </c>
    </row>
    <row r="4229" spans="1:27">
      <c r="A4229" s="1">
        <v>39170</v>
      </c>
      <c r="C4229" s="27">
        <v>0.3412</v>
      </c>
      <c r="D4229" s="3"/>
      <c r="Q4229" s="1"/>
      <c r="V4229" s="22">
        <v>38927</v>
      </c>
      <c r="AA4229">
        <f t="shared" ref="AA4229:AA4241" si="165">(Z4229-Y4229)^2</f>
        <v>0</v>
      </c>
    </row>
    <row r="4230" spans="1:27">
      <c r="A4230" s="1">
        <v>39171</v>
      </c>
      <c r="C4230" s="27">
        <v>0.33810000000000001</v>
      </c>
      <c r="D4230" s="3"/>
      <c r="Q4230" s="1"/>
      <c r="V4230" s="22">
        <v>38928</v>
      </c>
      <c r="AA4230">
        <f t="shared" si="165"/>
        <v>0</v>
      </c>
    </row>
    <row r="4231" spans="1:27">
      <c r="A4231" s="1">
        <v>39172</v>
      </c>
      <c r="C4231" s="27">
        <v>0.42149999999999999</v>
      </c>
      <c r="D4231" s="3"/>
      <c r="Q4231" s="1"/>
      <c r="V4231" s="22">
        <v>38929</v>
      </c>
      <c r="AA4231">
        <f t="shared" si="165"/>
        <v>0</v>
      </c>
    </row>
    <row r="4232" spans="1:27">
      <c r="A4232" s="1">
        <v>39173</v>
      </c>
      <c r="C4232" s="27">
        <v>0.2984</v>
      </c>
      <c r="D4232" s="3"/>
      <c r="Q4232" s="1"/>
      <c r="V4232" s="22">
        <v>38930</v>
      </c>
      <c r="AA4232">
        <f t="shared" si="165"/>
        <v>0</v>
      </c>
    </row>
    <row r="4233" spans="1:27">
      <c r="A4233" s="1">
        <v>39174</v>
      </c>
      <c r="C4233" s="27">
        <v>0.33760000000000001</v>
      </c>
      <c r="D4233" s="3"/>
      <c r="Q4233" s="1"/>
      <c r="V4233" s="22">
        <v>38931</v>
      </c>
      <c r="AA4233">
        <f t="shared" si="165"/>
        <v>0</v>
      </c>
    </row>
    <row r="4234" spans="1:27">
      <c r="A4234" s="1">
        <v>39175</v>
      </c>
      <c r="C4234" s="27">
        <v>0.2402</v>
      </c>
      <c r="D4234" s="3"/>
      <c r="Q4234" s="1"/>
      <c r="V4234" s="22">
        <v>38932</v>
      </c>
      <c r="AA4234">
        <f t="shared" si="165"/>
        <v>0</v>
      </c>
    </row>
    <row r="4235" spans="1:27">
      <c r="A4235" s="1">
        <v>39176</v>
      </c>
      <c r="C4235" s="27">
        <v>0.35549999999999998</v>
      </c>
      <c r="D4235" s="3"/>
      <c r="Q4235" s="1"/>
      <c r="V4235" s="22">
        <v>38933</v>
      </c>
      <c r="AA4235">
        <f t="shared" si="165"/>
        <v>0</v>
      </c>
    </row>
    <row r="4236" spans="1:27">
      <c r="A4236" s="1">
        <v>39177</v>
      </c>
      <c r="C4236" s="27">
        <v>0.24779999999999999</v>
      </c>
      <c r="D4236" s="3"/>
      <c r="Q4236" s="1"/>
      <c r="V4236" s="22">
        <v>38934</v>
      </c>
      <c r="AA4236">
        <f t="shared" si="165"/>
        <v>0</v>
      </c>
    </row>
    <row r="4237" spans="1:27">
      <c r="A4237" s="1">
        <v>39178</v>
      </c>
      <c r="C4237" s="27">
        <v>0.33050000000000002</v>
      </c>
      <c r="D4237" s="3"/>
      <c r="Q4237" s="1"/>
      <c r="V4237" s="22">
        <v>38935</v>
      </c>
      <c r="AA4237">
        <f t="shared" si="165"/>
        <v>0</v>
      </c>
    </row>
    <row r="4238" spans="1:27">
      <c r="A4238" s="1">
        <v>39179</v>
      </c>
      <c r="C4238" s="27">
        <v>0.34670000000000001</v>
      </c>
      <c r="D4238" s="3"/>
      <c r="Q4238" s="1"/>
      <c r="V4238" s="22">
        <v>38936</v>
      </c>
      <c r="AA4238">
        <f t="shared" si="165"/>
        <v>0</v>
      </c>
    </row>
    <row r="4239" spans="1:27">
      <c r="A4239" s="1">
        <v>39180</v>
      </c>
      <c r="C4239" s="27">
        <v>0.1236</v>
      </c>
      <c r="D4239" s="3"/>
      <c r="Q4239" s="1"/>
      <c r="V4239" s="22">
        <v>38937</v>
      </c>
      <c r="AA4239">
        <f t="shared" si="165"/>
        <v>0</v>
      </c>
    </row>
    <row r="4240" spans="1:27">
      <c r="A4240" s="1">
        <v>39181</v>
      </c>
      <c r="C4240" s="27">
        <v>0.14280000000000001</v>
      </c>
      <c r="D4240" s="3"/>
      <c r="Q4240" s="1"/>
      <c r="V4240" s="22">
        <v>38938</v>
      </c>
      <c r="AA4240">
        <f t="shared" si="165"/>
        <v>0</v>
      </c>
    </row>
    <row r="4241" spans="1:27">
      <c r="A4241" s="1">
        <v>39182</v>
      </c>
      <c r="C4241" s="27">
        <v>0.17480000000000001</v>
      </c>
      <c r="D4241" s="3"/>
      <c r="Q4241" s="1"/>
      <c r="V4241" s="22">
        <v>38939</v>
      </c>
      <c r="AA4241">
        <f t="shared" si="165"/>
        <v>0</v>
      </c>
    </row>
    <row r="4242" spans="1:27">
      <c r="A4242" s="1">
        <v>39183</v>
      </c>
      <c r="C4242" s="27">
        <v>0.15840000000000001</v>
      </c>
      <c r="D4242" s="3"/>
      <c r="Q4242" s="1"/>
    </row>
    <row r="4243" spans="1:27">
      <c r="A4243" s="1">
        <v>39184</v>
      </c>
      <c r="C4243" s="27">
        <v>4.0009999999999997E-2</v>
      </c>
      <c r="D4243" s="3"/>
      <c r="Q4243" s="1"/>
    </row>
    <row r="4244" spans="1:27">
      <c r="A4244" s="1">
        <v>39185</v>
      </c>
      <c r="C4244" s="27">
        <v>8.6370000000000002E-2</v>
      </c>
      <c r="D4244" s="3"/>
      <c r="Q4244" s="1"/>
    </row>
    <row r="4245" spans="1:27">
      <c r="A4245" s="1">
        <v>39186</v>
      </c>
      <c r="C4245" s="27">
        <v>9.9180000000000004E-2</v>
      </c>
      <c r="D4245" s="3"/>
      <c r="Q4245" s="1"/>
    </row>
    <row r="4246" spans="1:27">
      <c r="A4246" s="1">
        <v>39187</v>
      </c>
      <c r="C4246" s="27">
        <v>0.13700000000000001</v>
      </c>
      <c r="D4246" s="3"/>
      <c r="Q4246" s="1"/>
    </row>
    <row r="4247" spans="1:27">
      <c r="A4247" s="1">
        <v>39188</v>
      </c>
      <c r="C4247" s="27">
        <v>0.12659999999999999</v>
      </c>
      <c r="D4247" s="3"/>
      <c r="Q4247" s="1"/>
    </row>
    <row r="4248" spans="1:27">
      <c r="A4248" s="1">
        <v>39189</v>
      </c>
      <c r="C4248" s="27">
        <v>0.19589999999999999</v>
      </c>
      <c r="D4248" s="3"/>
      <c r="Q4248" s="1"/>
    </row>
    <row r="4249" spans="1:27">
      <c r="A4249" s="1">
        <v>39190</v>
      </c>
      <c r="C4249" s="27">
        <v>8.1799999999999998E-2</v>
      </c>
      <c r="D4249" s="3"/>
      <c r="Q4249" s="1"/>
    </row>
    <row r="4250" spans="1:27">
      <c r="A4250" s="1">
        <v>39191</v>
      </c>
      <c r="C4250" s="27">
        <v>0.13850000000000001</v>
      </c>
      <c r="D4250" s="3"/>
      <c r="Q4250" s="1"/>
    </row>
    <row r="4251" spans="1:27">
      <c r="A4251" s="1">
        <v>39192</v>
      </c>
      <c r="C4251" s="27">
        <v>0.114</v>
      </c>
      <c r="D4251" s="3"/>
      <c r="Q4251" s="1"/>
    </row>
    <row r="4252" spans="1:27">
      <c r="A4252" s="1">
        <v>39193</v>
      </c>
      <c r="C4252" s="27">
        <v>0.1072</v>
      </c>
      <c r="D4252" s="3"/>
      <c r="Q4252" s="1"/>
    </row>
    <row r="4253" spans="1:27">
      <c r="A4253" s="1">
        <v>39194</v>
      </c>
      <c r="C4253" s="27">
        <v>3.0030000000000001E-2</v>
      </c>
      <c r="D4253" s="3"/>
      <c r="Q4253" s="1"/>
    </row>
    <row r="4254" spans="1:27">
      <c r="A4254" s="1">
        <v>39195</v>
      </c>
      <c r="C4254" s="27">
        <v>3.7069999999999999E-2</v>
      </c>
      <c r="D4254" s="3"/>
      <c r="Q4254" s="1"/>
    </row>
    <row r="4255" spans="1:27">
      <c r="A4255" s="1">
        <v>39196</v>
      </c>
      <c r="C4255" s="27">
        <v>7.9469999999999999E-2</v>
      </c>
      <c r="D4255" s="3"/>
      <c r="Q4255" s="1"/>
    </row>
    <row r="4256" spans="1:27">
      <c r="A4256" s="1">
        <v>39197</v>
      </c>
      <c r="C4256" s="27">
        <v>4.4409999999999998E-2</v>
      </c>
      <c r="D4256" s="3"/>
      <c r="Q4256" s="1"/>
    </row>
    <row r="4257" spans="1:17">
      <c r="A4257" s="1">
        <v>39198</v>
      </c>
      <c r="C4257" s="27">
        <v>3.1660000000000001E-2</v>
      </c>
      <c r="D4257" s="3"/>
      <c r="Q4257" s="1"/>
    </row>
    <row r="4258" spans="1:17">
      <c r="A4258" s="1">
        <v>39199</v>
      </c>
      <c r="C4258" s="27">
        <v>2.69E-2</v>
      </c>
      <c r="D4258" s="3"/>
      <c r="Q4258" s="1"/>
    </row>
    <row r="4259" spans="1:17">
      <c r="A4259" s="1">
        <v>39200</v>
      </c>
      <c r="C4259" s="27">
        <v>3.0159999999999999E-2</v>
      </c>
      <c r="D4259" s="3"/>
      <c r="Q4259" s="1"/>
    </row>
    <row r="4260" spans="1:17">
      <c r="A4260" s="1">
        <v>39201</v>
      </c>
      <c r="C4260" s="27">
        <v>0.03</v>
      </c>
      <c r="D4260" s="3"/>
      <c r="Q4260" s="1"/>
    </row>
    <row r="4261" spans="1:17">
      <c r="A4261" s="1">
        <v>39202</v>
      </c>
      <c r="C4261" s="27">
        <v>2.7140000000000001E-2</v>
      </c>
      <c r="D4261" s="3"/>
      <c r="Q4261" s="1"/>
    </row>
    <row r="4262" spans="1:17">
      <c r="A4262" s="1">
        <v>39203</v>
      </c>
      <c r="C4262" s="27">
        <v>2.2370000000000001E-2</v>
      </c>
      <c r="D4262" s="3"/>
      <c r="Q4262" s="1"/>
    </row>
    <row r="4263" spans="1:17">
      <c r="A4263" s="1">
        <v>39204</v>
      </c>
      <c r="C4263" s="27">
        <v>2.6530000000000001E-2</v>
      </c>
      <c r="D4263" s="3"/>
      <c r="Q4263" s="1"/>
    </row>
    <row r="4264" spans="1:17">
      <c r="A4264" s="1">
        <v>39205</v>
      </c>
      <c r="C4264" s="27">
        <v>2.443E-2</v>
      </c>
      <c r="D4264" s="3"/>
      <c r="Q4264" s="1"/>
    </row>
    <row r="4265" spans="1:17">
      <c r="A4265" s="1">
        <v>39206</v>
      </c>
      <c r="C4265" s="27">
        <v>2.3369999999999998E-2</v>
      </c>
      <c r="D4265" s="3"/>
      <c r="Q4265" s="1"/>
    </row>
    <row r="4266" spans="1:17">
      <c r="A4266" s="1">
        <v>39207</v>
      </c>
      <c r="C4266" s="27">
        <v>2.2780000000000002E-2</v>
      </c>
      <c r="D4266" s="3"/>
      <c r="Q4266" s="1"/>
    </row>
    <row r="4267" spans="1:17">
      <c r="A4267" s="1">
        <v>39208</v>
      </c>
      <c r="C4267" s="27">
        <v>2.1239999999999998E-2</v>
      </c>
      <c r="D4267" s="3"/>
      <c r="Q4267" s="1"/>
    </row>
    <row r="4268" spans="1:17">
      <c r="A4268" s="1">
        <v>39209</v>
      </c>
      <c r="C4268" s="27">
        <v>1.9890000000000001E-2</v>
      </c>
      <c r="D4268" s="3"/>
      <c r="Q4268" s="1"/>
    </row>
    <row r="4269" spans="1:17">
      <c r="A4269" s="1">
        <v>39210</v>
      </c>
      <c r="C4269" s="27">
        <v>1.898E-2</v>
      </c>
      <c r="D4269" s="3"/>
      <c r="Q4269" s="1"/>
    </row>
    <row r="4270" spans="1:17">
      <c r="A4270" s="1">
        <v>39211</v>
      </c>
      <c r="C4270" s="27">
        <v>1.7260000000000001E-2</v>
      </c>
      <c r="D4270" s="3"/>
      <c r="Q4270" s="1"/>
    </row>
    <row r="4271" spans="1:17">
      <c r="A4271" s="1">
        <v>39212</v>
      </c>
      <c r="C4271" s="27">
        <v>1.6230000000000001E-2</v>
      </c>
      <c r="D4271" s="3"/>
      <c r="Q4271" s="1"/>
    </row>
    <row r="4272" spans="1:17">
      <c r="A4272" s="1">
        <v>39213</v>
      </c>
      <c r="C4272" s="27">
        <v>1.636E-2</v>
      </c>
      <c r="D4272" s="3"/>
      <c r="Q4272" s="1"/>
    </row>
    <row r="4273" spans="1:17">
      <c r="A4273" s="1">
        <v>39214</v>
      </c>
      <c r="C4273" s="27">
        <v>1.5089999999999999E-2</v>
      </c>
      <c r="D4273" s="3"/>
      <c r="Q4273" s="1"/>
    </row>
    <row r="4274" spans="1:17">
      <c r="A4274" s="1">
        <v>39215</v>
      </c>
      <c r="C4274" s="27">
        <v>1.3259999999999999E-2</v>
      </c>
      <c r="D4274" s="3"/>
      <c r="Q4274" s="1"/>
    </row>
    <row r="4275" spans="1:17">
      <c r="A4275" s="1">
        <v>39216</v>
      </c>
      <c r="C4275" s="27">
        <v>1.3469999999999999E-2</v>
      </c>
      <c r="D4275" s="3"/>
      <c r="Q4275" s="1"/>
    </row>
    <row r="4276" spans="1:17">
      <c r="A4276" s="1">
        <v>39217</v>
      </c>
      <c r="C4276" s="27">
        <v>1.311E-2</v>
      </c>
      <c r="D4276" s="3"/>
      <c r="Q4276" s="1"/>
    </row>
    <row r="4277" spans="1:17">
      <c r="A4277" s="1">
        <v>39218</v>
      </c>
      <c r="C4277" s="27">
        <v>1.617E-2</v>
      </c>
      <c r="D4277" s="3"/>
      <c r="Q4277" s="1"/>
    </row>
    <row r="4278" spans="1:17">
      <c r="A4278" s="1">
        <v>39219</v>
      </c>
      <c r="C4278" s="27">
        <v>1.072E-2</v>
      </c>
      <c r="D4278" s="3"/>
      <c r="Q4278" s="1"/>
    </row>
    <row r="4279" spans="1:17">
      <c r="A4279" s="1">
        <v>39220</v>
      </c>
      <c r="C4279" s="27">
        <v>1.094E-2</v>
      </c>
      <c r="D4279" s="3"/>
      <c r="Q4279" s="1"/>
    </row>
    <row r="4280" spans="1:17">
      <c r="A4280" s="1">
        <v>39221</v>
      </c>
      <c r="C4280" s="27">
        <v>3.5290000000000002E-2</v>
      </c>
      <c r="D4280" s="3"/>
      <c r="Q4280" s="1"/>
    </row>
    <row r="4281" spans="1:17">
      <c r="A4281" s="1">
        <v>39222</v>
      </c>
      <c r="C4281" s="27">
        <v>4.1209999999999997E-2</v>
      </c>
      <c r="D4281" s="3"/>
      <c r="Q4281" s="1"/>
    </row>
    <row r="4282" spans="1:17">
      <c r="A4282" s="1">
        <v>39223</v>
      </c>
      <c r="C4282" s="27">
        <v>4.086E-2</v>
      </c>
      <c r="D4282" s="3"/>
      <c r="Q4282" s="1"/>
    </row>
    <row r="4283" spans="1:17">
      <c r="A4283" s="1">
        <v>39224</v>
      </c>
      <c r="C4283" s="27">
        <v>4.2610000000000002E-2</v>
      </c>
      <c r="D4283" s="3"/>
      <c r="Q4283" s="1"/>
    </row>
    <row r="4284" spans="1:17">
      <c r="A4284" s="1">
        <v>39225</v>
      </c>
      <c r="C4284" s="27">
        <v>3.6819999999999999E-2</v>
      </c>
      <c r="D4284" s="3"/>
      <c r="Q4284" s="1"/>
    </row>
    <row r="4285" spans="1:17">
      <c r="A4285" s="1">
        <v>39226</v>
      </c>
      <c r="C4285" s="27">
        <v>3.703E-2</v>
      </c>
      <c r="D4285" s="3"/>
      <c r="Q4285" s="1"/>
    </row>
    <row r="4286" spans="1:17">
      <c r="A4286" s="1">
        <v>39227</v>
      </c>
      <c r="C4286" s="27">
        <v>3.5159999999999997E-2</v>
      </c>
      <c r="D4286" s="3"/>
      <c r="Q4286" s="1"/>
    </row>
    <row r="4287" spans="1:17">
      <c r="A4287" s="1">
        <v>39228</v>
      </c>
      <c r="C4287" s="27">
        <v>3.6339999999999997E-2</v>
      </c>
      <c r="D4287" s="3"/>
      <c r="Q4287" s="1"/>
    </row>
    <row r="4288" spans="1:17">
      <c r="A4288" s="1">
        <v>39229</v>
      </c>
      <c r="C4288" s="27">
        <v>3.4630000000000001E-2</v>
      </c>
      <c r="D4288" s="3"/>
      <c r="Q4288" s="1"/>
    </row>
    <row r="4289" spans="1:17">
      <c r="A4289" s="1">
        <v>39230</v>
      </c>
      <c r="C4289" s="27">
        <v>3.5810000000000002E-2</v>
      </c>
      <c r="D4289" s="3"/>
      <c r="Q4289" s="1"/>
    </row>
    <row r="4290" spans="1:17">
      <c r="A4290" s="1">
        <v>39231</v>
      </c>
      <c r="C4290" s="27">
        <v>7.6230000000000006E-2</v>
      </c>
      <c r="D4290" s="3"/>
      <c r="Q4290" s="1"/>
    </row>
    <row r="4291" spans="1:17">
      <c r="A4291" s="1">
        <v>39232</v>
      </c>
      <c r="C4291" s="27">
        <v>4.9349999999999998E-2</v>
      </c>
      <c r="D4291" s="3"/>
      <c r="Q4291" s="1"/>
    </row>
    <row r="4292" spans="1:17">
      <c r="A4292" s="1">
        <v>39233</v>
      </c>
      <c r="C4292" s="27">
        <v>4.6370000000000001E-2</v>
      </c>
      <c r="D4292" s="3"/>
      <c r="Q4292" s="1"/>
    </row>
    <row r="4293" spans="1:17">
      <c r="A4293" s="1">
        <v>39234</v>
      </c>
      <c r="C4293" s="27">
        <v>4.0169999999999997E-2</v>
      </c>
      <c r="D4293" s="3"/>
      <c r="Q4293" s="1"/>
    </row>
    <row r="4294" spans="1:17">
      <c r="A4294" s="1">
        <v>39235</v>
      </c>
      <c r="C4294" s="27">
        <v>4.3589999999999997E-2</v>
      </c>
      <c r="D4294" s="3"/>
      <c r="Q4294" s="1"/>
    </row>
    <row r="4295" spans="1:17">
      <c r="A4295" s="1">
        <v>39236</v>
      </c>
      <c r="C4295" s="27">
        <v>3.6429999999999997E-2</v>
      </c>
      <c r="D4295" s="3"/>
      <c r="Q4295" s="1"/>
    </row>
    <row r="4296" spans="1:17">
      <c r="A4296" s="1">
        <v>39237</v>
      </c>
      <c r="C4296" s="27">
        <v>2.5399999999999999E-2</v>
      </c>
      <c r="D4296" s="3"/>
      <c r="Q4296" s="1"/>
    </row>
    <row r="4297" spans="1:17">
      <c r="A4297" s="1">
        <v>39238</v>
      </c>
      <c r="C4297" s="27">
        <v>2.7320000000000001E-2</v>
      </c>
      <c r="D4297" s="3"/>
      <c r="Q4297" s="1"/>
    </row>
    <row r="4298" spans="1:17">
      <c r="A4298" s="1">
        <v>39239</v>
      </c>
      <c r="C4298" s="27">
        <v>3.0769999999999999E-2</v>
      </c>
      <c r="D4298" s="3"/>
      <c r="Q4298" s="1"/>
    </row>
    <row r="4299" spans="1:17">
      <c r="A4299" s="1">
        <v>39240</v>
      </c>
      <c r="C4299" s="27">
        <v>2.7740000000000001E-2</v>
      </c>
      <c r="D4299" s="3"/>
      <c r="Q4299" s="1"/>
    </row>
    <row r="4300" spans="1:17">
      <c r="A4300" s="1">
        <v>39241</v>
      </c>
      <c r="C4300" s="27">
        <v>2.3009999999999999E-2</v>
      </c>
      <c r="D4300" s="3"/>
      <c r="Q4300" s="1"/>
    </row>
    <row r="4301" spans="1:17">
      <c r="A4301" s="1">
        <v>39242</v>
      </c>
      <c r="C4301" s="27">
        <v>2.324E-2</v>
      </c>
      <c r="D4301" s="3"/>
      <c r="Q4301" s="1"/>
    </row>
    <row r="4302" spans="1:17">
      <c r="A4302" s="1">
        <v>39243</v>
      </c>
      <c r="C4302" s="27">
        <v>2.1190000000000001E-2</v>
      </c>
      <c r="D4302" s="3"/>
      <c r="Q4302" s="1"/>
    </row>
    <row r="4303" spans="1:17">
      <c r="A4303" s="1">
        <v>39244</v>
      </c>
      <c r="C4303" s="27">
        <v>2.077E-2</v>
      </c>
      <c r="D4303" s="3"/>
      <c r="Q4303" s="1"/>
    </row>
    <row r="4304" spans="1:17">
      <c r="A4304" s="1">
        <v>39245</v>
      </c>
      <c r="C4304" s="27">
        <v>1.8880000000000001E-2</v>
      </c>
      <c r="D4304" s="3"/>
      <c r="Q4304" s="1"/>
    </row>
    <row r="4305" spans="1:17">
      <c r="A4305" s="1">
        <v>39246</v>
      </c>
      <c r="C4305" s="27">
        <v>1.874E-2</v>
      </c>
      <c r="D4305" s="3"/>
      <c r="Q4305" s="1"/>
    </row>
    <row r="4306" spans="1:17">
      <c r="A4306" s="1">
        <v>39247</v>
      </c>
      <c r="C4306" s="27">
        <v>1.753E-2</v>
      </c>
      <c r="D4306" s="3"/>
      <c r="Q4306" s="1"/>
    </row>
    <row r="4307" spans="1:17">
      <c r="A4307" s="1">
        <v>39248</v>
      </c>
      <c r="C4307" s="27">
        <v>1.668E-2</v>
      </c>
      <c r="D4307" s="3"/>
      <c r="Q4307" s="1"/>
    </row>
    <row r="4308" spans="1:17">
      <c r="A4308" s="1">
        <v>39249</v>
      </c>
      <c r="C4308" s="27">
        <v>1.6570000000000001E-2</v>
      </c>
      <c r="D4308" s="3"/>
      <c r="Q4308" s="1"/>
    </row>
    <row r="4309" spans="1:17">
      <c r="A4309" s="1">
        <v>39250</v>
      </c>
      <c r="C4309" s="27">
        <v>1.443E-2</v>
      </c>
      <c r="D4309" s="3"/>
      <c r="Q4309" s="1"/>
    </row>
    <row r="4310" spans="1:17">
      <c r="A4310" s="1">
        <v>39251</v>
      </c>
      <c r="C4310" s="27">
        <v>1.3169999999999999E-2</v>
      </c>
      <c r="D4310" s="3"/>
      <c r="Q4310" s="1"/>
    </row>
    <row r="4311" spans="1:17">
      <c r="A4311" s="1">
        <v>39252</v>
      </c>
      <c r="C4311" s="27">
        <v>1.329E-2</v>
      </c>
      <c r="D4311" s="3"/>
      <c r="Q4311" s="1"/>
    </row>
    <row r="4312" spans="1:17">
      <c r="A4312" s="1">
        <v>39253</v>
      </c>
      <c r="C4312" s="27">
        <v>1.2869999999999999E-2</v>
      </c>
      <c r="D4312" s="3"/>
      <c r="Q4312" s="1"/>
    </row>
    <row r="4313" spans="1:17">
      <c r="A4313" s="1">
        <v>39254</v>
      </c>
      <c r="C4313" s="27">
        <v>1.536E-2</v>
      </c>
      <c r="D4313" s="3"/>
      <c r="Q4313" s="1"/>
    </row>
    <row r="4314" spans="1:17">
      <c r="A4314" s="1">
        <v>39255</v>
      </c>
      <c r="C4314" s="27">
        <v>1.0120000000000001E-2</v>
      </c>
      <c r="D4314" s="3"/>
      <c r="Q4314" s="1"/>
    </row>
    <row r="4315" spans="1:17">
      <c r="A4315" s="1">
        <v>39256</v>
      </c>
      <c r="C4315" s="27">
        <v>9.7970000000000002E-3</v>
      </c>
      <c r="D4315" s="3"/>
      <c r="Q4315" s="1"/>
    </row>
    <row r="4316" spans="1:17">
      <c r="A4316" s="1">
        <v>39257</v>
      </c>
      <c r="C4316" s="27">
        <v>9.9590000000000008E-3</v>
      </c>
      <c r="D4316" s="3"/>
      <c r="Q4316" s="1"/>
    </row>
    <row r="4317" spans="1:17">
      <c r="A4317" s="1">
        <v>39258</v>
      </c>
      <c r="C4317" s="27">
        <v>9.6690000000000005E-3</v>
      </c>
      <c r="D4317" s="3"/>
      <c r="Q4317" s="1"/>
    </row>
    <row r="4318" spans="1:17">
      <c r="A4318" s="1">
        <v>39259</v>
      </c>
      <c r="C4318" s="27">
        <v>8.4749999999999999E-3</v>
      </c>
      <c r="D4318" s="3"/>
      <c r="Q4318" s="1"/>
    </row>
    <row r="4319" spans="1:17">
      <c r="A4319" s="1">
        <v>39260</v>
      </c>
      <c r="C4319" s="27">
        <v>6.8040000000000002E-3</v>
      </c>
      <c r="D4319" s="3"/>
      <c r="Q4319" s="1"/>
    </row>
    <row r="4320" spans="1:17">
      <c r="A4320" s="1">
        <v>39261</v>
      </c>
      <c r="C4320" s="27">
        <v>4.4980000000000003E-3</v>
      </c>
      <c r="D4320" s="3"/>
      <c r="Q4320" s="1"/>
    </row>
    <row r="4321" spans="1:17">
      <c r="A4321" s="1">
        <v>39262</v>
      </c>
      <c r="C4321" s="27">
        <v>4.9820000000000003E-3</v>
      </c>
      <c r="D4321" s="3"/>
      <c r="Q4321" s="1"/>
    </row>
    <row r="4322" spans="1:17">
      <c r="A4322" s="1">
        <v>39263</v>
      </c>
      <c r="C4322" s="27">
        <v>4.0530000000000002E-3</v>
      </c>
      <c r="D4322" s="3"/>
      <c r="Q4322" s="1"/>
    </row>
    <row r="4323" spans="1:17">
      <c r="A4323" s="1">
        <v>39264</v>
      </c>
      <c r="C4323" s="27">
        <v>4.2490000000000002E-3</v>
      </c>
      <c r="D4323" s="3"/>
      <c r="Q4323" s="1"/>
    </row>
    <row r="4324" spans="1:17">
      <c r="A4324" s="1">
        <v>39265</v>
      </c>
      <c r="C4324" s="27">
        <v>4.1939999999999998E-3</v>
      </c>
      <c r="D4324" s="3"/>
      <c r="Q4324" s="1"/>
    </row>
    <row r="4325" spans="1:17">
      <c r="A4325" s="1">
        <v>39266</v>
      </c>
      <c r="C4325" s="27">
        <v>3.5769999999999999E-3</v>
      </c>
      <c r="D4325" s="3"/>
      <c r="Q4325" s="1"/>
    </row>
    <row r="4326" spans="1:17">
      <c r="A4326" s="1">
        <v>39267</v>
      </c>
      <c r="C4326" s="27">
        <v>2.3730000000000001E-3</v>
      </c>
      <c r="D4326" s="3"/>
      <c r="Q4326" s="1"/>
    </row>
    <row r="4327" spans="1:17">
      <c r="A4327" s="1">
        <v>39268</v>
      </c>
      <c r="C4327" s="27">
        <v>1.2669999999999999E-3</v>
      </c>
      <c r="D4327" s="3"/>
      <c r="Q4327" s="1"/>
    </row>
    <row r="4328" spans="1:17">
      <c r="A4328" s="1">
        <v>39269</v>
      </c>
      <c r="C4328" s="27">
        <v>6.2549999999999997E-4</v>
      </c>
      <c r="D4328" s="3"/>
      <c r="Q4328" s="1"/>
    </row>
    <row r="4329" spans="1:17">
      <c r="A4329" s="1">
        <v>39270</v>
      </c>
      <c r="C4329" s="27">
        <v>3.751E-3</v>
      </c>
      <c r="D4329" s="3"/>
      <c r="Q4329" s="1"/>
    </row>
    <row r="4330" spans="1:17">
      <c r="A4330" s="1">
        <v>39271</v>
      </c>
      <c r="C4330" s="27">
        <v>9.5730000000000001E-4</v>
      </c>
      <c r="D4330" s="3"/>
      <c r="Q4330" s="1"/>
    </row>
    <row r="4331" spans="1:17">
      <c r="A4331" s="1">
        <v>39272</v>
      </c>
      <c r="C4331" s="27">
        <v>5.5880000000000003E-4</v>
      </c>
      <c r="D4331" s="3"/>
      <c r="Q4331" s="1"/>
    </row>
    <row r="4332" spans="1:17">
      <c r="A4332" s="1">
        <v>39273</v>
      </c>
      <c r="C4332" s="27">
        <v>0</v>
      </c>
      <c r="D4332" s="3"/>
      <c r="Q4332" s="1"/>
    </row>
    <row r="4333" spans="1:17">
      <c r="A4333" s="1">
        <v>39274</v>
      </c>
      <c r="C4333" s="27">
        <v>0</v>
      </c>
      <c r="D4333" s="3"/>
      <c r="Q4333" s="1"/>
    </row>
    <row r="4334" spans="1:17">
      <c r="A4334" s="1">
        <v>39275</v>
      </c>
      <c r="C4334" s="27">
        <v>0</v>
      </c>
      <c r="D4334" s="3"/>
      <c r="Q4334" s="1"/>
    </row>
    <row r="4335" spans="1:17">
      <c r="A4335" s="1">
        <v>39276</v>
      </c>
      <c r="C4335" s="27">
        <v>0</v>
      </c>
      <c r="D4335" s="3"/>
      <c r="Q4335" s="1"/>
    </row>
    <row r="4336" spans="1:17">
      <c r="A4336" s="1">
        <v>39277</v>
      </c>
      <c r="C4336" s="27">
        <v>0</v>
      </c>
      <c r="D4336" s="3"/>
      <c r="Q4336" s="1"/>
    </row>
    <row r="4337" spans="1:17">
      <c r="A4337" s="1">
        <v>39278</v>
      </c>
      <c r="C4337" s="27">
        <v>0</v>
      </c>
      <c r="D4337" s="3"/>
      <c r="Q4337" s="1"/>
    </row>
    <row r="4338" spans="1:17">
      <c r="A4338" s="1">
        <v>39279</v>
      </c>
      <c r="C4338" s="27">
        <v>0</v>
      </c>
      <c r="D4338" s="3"/>
      <c r="Q4338" s="1"/>
    </row>
    <row r="4339" spans="1:17">
      <c r="A4339" s="1">
        <v>39280</v>
      </c>
      <c r="C4339" s="27">
        <v>0</v>
      </c>
      <c r="D4339" s="3"/>
      <c r="Q4339" s="1"/>
    </row>
    <row r="4340" spans="1:17">
      <c r="A4340" s="1">
        <v>39281</v>
      </c>
      <c r="C4340" s="27">
        <v>0</v>
      </c>
      <c r="D4340" s="3"/>
      <c r="Q4340" s="1"/>
    </row>
    <row r="4341" spans="1:17">
      <c r="A4341" s="1">
        <v>39282</v>
      </c>
      <c r="C4341" s="27">
        <v>0</v>
      </c>
      <c r="D4341" s="3"/>
      <c r="Q4341" s="1"/>
    </row>
    <row r="4342" spans="1:17">
      <c r="A4342" s="1">
        <v>39283</v>
      </c>
      <c r="C4342" s="27">
        <v>0</v>
      </c>
      <c r="D4342" s="3"/>
      <c r="Q4342" s="1"/>
    </row>
    <row r="4343" spans="1:17">
      <c r="A4343" s="1">
        <v>39284</v>
      </c>
      <c r="C4343" s="27">
        <v>0</v>
      </c>
      <c r="D4343" s="3"/>
      <c r="Q4343" s="1"/>
    </row>
    <row r="4344" spans="1:17">
      <c r="A4344" s="1">
        <v>39285</v>
      </c>
      <c r="C4344" s="27">
        <v>0</v>
      </c>
      <c r="D4344" s="3"/>
      <c r="Q4344" s="1"/>
    </row>
    <row r="4345" spans="1:17">
      <c r="A4345" s="1">
        <v>39286</v>
      </c>
      <c r="C4345" s="27">
        <v>0</v>
      </c>
      <c r="D4345" s="3"/>
      <c r="Q4345" s="1"/>
    </row>
    <row r="4346" spans="1:17">
      <c r="A4346" s="1">
        <v>39287</v>
      </c>
      <c r="C4346" s="27">
        <v>0</v>
      </c>
      <c r="D4346" s="3"/>
      <c r="Q4346" s="1"/>
    </row>
    <row r="4347" spans="1:17">
      <c r="A4347" s="1">
        <v>39288</v>
      </c>
      <c r="C4347" s="27">
        <v>0</v>
      </c>
      <c r="D4347" s="3"/>
      <c r="Q4347" s="1"/>
    </row>
    <row r="4348" spans="1:17">
      <c r="A4348" s="1">
        <v>39289</v>
      </c>
      <c r="C4348" s="27">
        <v>0</v>
      </c>
      <c r="D4348" s="3"/>
      <c r="Q4348" s="1"/>
    </row>
    <row r="4349" spans="1:17">
      <c r="A4349" s="1">
        <v>39290</v>
      </c>
      <c r="C4349" s="27">
        <v>0</v>
      </c>
      <c r="D4349" s="3"/>
      <c r="Q4349" s="1"/>
    </row>
    <row r="4350" spans="1:17">
      <c r="A4350" s="1">
        <v>39291</v>
      </c>
      <c r="C4350" s="27">
        <v>0</v>
      </c>
      <c r="D4350" s="3"/>
      <c r="Q4350" s="1"/>
    </row>
    <row r="4351" spans="1:17">
      <c r="A4351" s="1">
        <v>39292</v>
      </c>
      <c r="C4351" s="27">
        <v>0</v>
      </c>
      <c r="D4351" s="3"/>
      <c r="Q4351" s="1"/>
    </row>
    <row r="4352" spans="1:17">
      <c r="A4352" s="1">
        <v>39293</v>
      </c>
      <c r="C4352" s="27">
        <v>0</v>
      </c>
      <c r="D4352" s="3"/>
      <c r="Q4352" s="1"/>
    </row>
    <row r="4353" spans="1:17">
      <c r="A4353" s="1">
        <v>39294</v>
      </c>
      <c r="C4353" s="27">
        <v>0</v>
      </c>
      <c r="D4353" s="3"/>
      <c r="Q4353" s="1"/>
    </row>
    <row r="4354" spans="1:17">
      <c r="A4354" s="1">
        <v>39295</v>
      </c>
      <c r="C4354" s="27">
        <v>0</v>
      </c>
      <c r="D4354" s="3"/>
      <c r="Q4354" s="1"/>
    </row>
    <row r="4355" spans="1:17">
      <c r="A4355" s="1">
        <v>39296</v>
      </c>
      <c r="C4355" s="27">
        <v>0</v>
      </c>
      <c r="D4355" s="3"/>
      <c r="Q4355" s="1"/>
    </row>
    <row r="4356" spans="1:17">
      <c r="A4356" s="1">
        <v>39297</v>
      </c>
      <c r="C4356" s="27">
        <v>0</v>
      </c>
      <c r="D4356" s="3"/>
      <c r="Q4356" s="1"/>
    </row>
    <row r="4357" spans="1:17">
      <c r="A4357" s="1">
        <v>39298</v>
      </c>
      <c r="C4357" s="27">
        <v>0</v>
      </c>
      <c r="D4357" s="3"/>
      <c r="Q4357" s="1"/>
    </row>
    <row r="4358" spans="1:17">
      <c r="A4358" s="1">
        <v>39299</v>
      </c>
      <c r="C4358" s="27">
        <v>0</v>
      </c>
      <c r="D4358" s="3"/>
      <c r="Q4358" s="1"/>
    </row>
    <row r="4359" spans="1:17">
      <c r="A4359" s="1">
        <v>39300</v>
      </c>
      <c r="C4359" s="27">
        <v>0</v>
      </c>
      <c r="D4359" s="3"/>
      <c r="Q4359" s="1"/>
    </row>
    <row r="4360" spans="1:17">
      <c r="A4360" s="1">
        <v>39301</v>
      </c>
      <c r="C4360" s="27">
        <v>0</v>
      </c>
      <c r="D4360" s="3"/>
      <c r="Q4360" s="1"/>
    </row>
    <row r="4361" spans="1:17">
      <c r="A4361" s="1">
        <v>39302</v>
      </c>
      <c r="C4361" s="27">
        <v>0</v>
      </c>
      <c r="D4361" s="3"/>
      <c r="Q4361" s="1"/>
    </row>
    <row r="4362" spans="1:17">
      <c r="A4362" s="1">
        <v>39303</v>
      </c>
      <c r="C4362" s="27">
        <v>0</v>
      </c>
      <c r="D4362" s="3"/>
      <c r="Q4362" s="1"/>
    </row>
    <row r="4363" spans="1:17">
      <c r="A4363" s="1">
        <v>39304</v>
      </c>
      <c r="C4363" s="27">
        <v>0</v>
      </c>
      <c r="D4363" s="3"/>
      <c r="Q4363" s="1"/>
    </row>
    <row r="4364" spans="1:17">
      <c r="A4364" s="1">
        <v>39305</v>
      </c>
      <c r="C4364" s="27">
        <v>0</v>
      </c>
      <c r="D4364" s="3"/>
      <c r="Q4364" s="1"/>
    </row>
    <row r="4365" spans="1:17">
      <c r="A4365" s="1">
        <v>39306</v>
      </c>
      <c r="C4365" s="27">
        <v>0</v>
      </c>
      <c r="D4365" s="3"/>
      <c r="Q4365" s="1"/>
    </row>
    <row r="4366" spans="1:17">
      <c r="A4366" s="1">
        <v>39307</v>
      </c>
      <c r="C4366" s="27">
        <v>0</v>
      </c>
      <c r="D4366" s="3"/>
      <c r="Q4366" s="1"/>
    </row>
    <row r="4367" spans="1:17">
      <c r="A4367" s="1">
        <v>39308</v>
      </c>
      <c r="C4367" s="27">
        <v>0</v>
      </c>
      <c r="D4367" s="3"/>
      <c r="Q4367" s="1"/>
    </row>
    <row r="4368" spans="1:17">
      <c r="A4368" s="1">
        <v>39309</v>
      </c>
      <c r="C4368" s="27">
        <v>0</v>
      </c>
      <c r="D4368" s="3"/>
      <c r="Q4368" s="1"/>
    </row>
    <row r="4369" spans="1:17">
      <c r="A4369" s="1">
        <v>39310</v>
      </c>
      <c r="C4369" s="27">
        <v>0</v>
      </c>
      <c r="D4369" s="3"/>
      <c r="Q4369" s="1"/>
    </row>
    <row r="4370" spans="1:17">
      <c r="A4370" s="1">
        <v>39311</v>
      </c>
      <c r="C4370" s="27">
        <v>0</v>
      </c>
      <c r="D4370" s="3"/>
      <c r="Q4370" s="1"/>
    </row>
    <row r="4371" spans="1:17">
      <c r="A4371" s="1">
        <v>39312</v>
      </c>
      <c r="C4371" s="27">
        <v>0</v>
      </c>
      <c r="D4371" s="3"/>
      <c r="Q4371" s="1"/>
    </row>
    <row r="4372" spans="1:17">
      <c r="A4372" s="1">
        <v>39313</v>
      </c>
      <c r="C4372" s="27">
        <v>0</v>
      </c>
      <c r="D4372" s="3"/>
      <c r="Q4372" s="1"/>
    </row>
    <row r="4373" spans="1:17">
      <c r="A4373" s="1">
        <v>39314</v>
      </c>
      <c r="C4373" s="27">
        <v>0</v>
      </c>
      <c r="D4373" s="3"/>
      <c r="Q4373" s="1"/>
    </row>
    <row r="4374" spans="1:17">
      <c r="A4374" s="1">
        <v>39315</v>
      </c>
      <c r="C4374" s="27">
        <v>0</v>
      </c>
      <c r="D4374" s="3"/>
      <c r="Q4374" s="1"/>
    </row>
    <row r="4375" spans="1:17">
      <c r="A4375" s="1">
        <v>39316</v>
      </c>
      <c r="C4375" s="27">
        <v>0</v>
      </c>
      <c r="D4375" s="3"/>
      <c r="Q4375" s="1"/>
    </row>
    <row r="4376" spans="1:17">
      <c r="A4376" s="1">
        <v>39317</v>
      </c>
      <c r="C4376" s="27">
        <v>0</v>
      </c>
      <c r="D4376" s="3"/>
      <c r="Q4376" s="1"/>
    </row>
    <row r="4377" spans="1:17">
      <c r="A4377" s="1">
        <v>39318</v>
      </c>
      <c r="C4377" s="27">
        <v>0</v>
      </c>
      <c r="D4377" s="3"/>
      <c r="Q4377" s="1"/>
    </row>
    <row r="4378" spans="1:17">
      <c r="A4378" s="1">
        <v>39319</v>
      </c>
      <c r="C4378" s="27">
        <v>0</v>
      </c>
      <c r="D4378" s="3"/>
      <c r="Q4378" s="1"/>
    </row>
    <row r="4379" spans="1:17">
      <c r="A4379" s="1">
        <v>39320</v>
      </c>
      <c r="C4379" s="27">
        <v>0</v>
      </c>
      <c r="D4379" s="3"/>
      <c r="Q4379" s="1"/>
    </row>
    <row r="4380" spans="1:17">
      <c r="A4380" s="1">
        <v>39321</v>
      </c>
      <c r="C4380" s="27">
        <v>0</v>
      </c>
      <c r="D4380" s="3"/>
      <c r="Q4380" s="1"/>
    </row>
    <row r="4381" spans="1:17">
      <c r="A4381" s="1">
        <v>39322</v>
      </c>
      <c r="C4381" s="27">
        <v>0</v>
      </c>
      <c r="D4381" s="3"/>
      <c r="Q4381" s="1"/>
    </row>
    <row r="4382" spans="1:17">
      <c r="A4382" s="1">
        <v>39323</v>
      </c>
      <c r="C4382" s="27">
        <v>0</v>
      </c>
      <c r="D4382" s="3"/>
      <c r="Q4382" s="1"/>
    </row>
    <row r="4383" spans="1:17">
      <c r="A4383" s="1">
        <v>39324</v>
      </c>
      <c r="C4383" s="27">
        <v>0</v>
      </c>
      <c r="D4383" s="3"/>
      <c r="Q4383" s="1"/>
    </row>
    <row r="4384" spans="1:17">
      <c r="A4384" s="1">
        <v>39325</v>
      </c>
      <c r="C4384" s="27">
        <v>0</v>
      </c>
      <c r="D4384" s="3"/>
      <c r="Q4384" s="1"/>
    </row>
    <row r="4385" spans="1:17">
      <c r="A4385" s="1">
        <v>39326</v>
      </c>
      <c r="C4385" s="27">
        <v>0</v>
      </c>
      <c r="D4385" s="3"/>
      <c r="Q4385" s="1"/>
    </row>
    <row r="4386" spans="1:17">
      <c r="A4386" s="1">
        <v>39327</v>
      </c>
      <c r="C4386" s="27">
        <v>0</v>
      </c>
      <c r="D4386" s="3"/>
      <c r="Q4386" s="1"/>
    </row>
    <row r="4387" spans="1:17">
      <c r="A4387" s="1">
        <v>39328</v>
      </c>
      <c r="C4387" s="27">
        <v>0</v>
      </c>
      <c r="D4387" s="3"/>
      <c r="Q4387" s="1"/>
    </row>
    <row r="4388" spans="1:17">
      <c r="A4388" s="1">
        <v>39329</v>
      </c>
      <c r="C4388" s="27">
        <v>0</v>
      </c>
      <c r="D4388" s="3"/>
      <c r="Q4388" s="1"/>
    </row>
    <row r="4389" spans="1:17">
      <c r="A4389" s="1">
        <v>39330</v>
      </c>
      <c r="C4389" s="27">
        <v>0</v>
      </c>
      <c r="D4389" s="3"/>
      <c r="Q4389" s="1"/>
    </row>
    <row r="4390" spans="1:17">
      <c r="A4390" s="1">
        <v>39331</v>
      </c>
      <c r="C4390" s="27">
        <v>0</v>
      </c>
      <c r="D4390" s="3"/>
      <c r="Q4390" s="1"/>
    </row>
    <row r="4391" spans="1:17">
      <c r="A4391" s="1">
        <v>39332</v>
      </c>
      <c r="C4391" s="27">
        <v>0</v>
      </c>
      <c r="D4391" s="3"/>
      <c r="Q4391" s="1"/>
    </row>
    <row r="4392" spans="1:17">
      <c r="A4392" s="1">
        <v>39333</v>
      </c>
      <c r="C4392" s="27">
        <v>0</v>
      </c>
      <c r="D4392" s="3"/>
      <c r="Q4392" s="1"/>
    </row>
    <row r="4393" spans="1:17">
      <c r="A4393" s="1">
        <v>39334</v>
      </c>
      <c r="C4393" s="27">
        <v>0</v>
      </c>
      <c r="D4393" s="3"/>
      <c r="Q4393" s="1"/>
    </row>
    <row r="4394" spans="1:17">
      <c r="A4394" s="1">
        <v>39335</v>
      </c>
      <c r="C4394" s="27">
        <v>0</v>
      </c>
      <c r="D4394" s="3"/>
      <c r="Q4394" s="1"/>
    </row>
    <row r="4395" spans="1:17">
      <c r="A4395" s="1">
        <v>39336</v>
      </c>
      <c r="C4395" s="27">
        <v>0</v>
      </c>
      <c r="D4395" s="3"/>
      <c r="Q4395" s="1"/>
    </row>
    <row r="4396" spans="1:17">
      <c r="A4396" s="1">
        <v>39337</v>
      </c>
      <c r="C4396" s="27">
        <v>0</v>
      </c>
      <c r="D4396" s="3"/>
      <c r="Q4396" s="1"/>
    </row>
    <row r="4397" spans="1:17">
      <c r="A4397" s="1">
        <v>39338</v>
      </c>
      <c r="C4397" s="27">
        <v>0</v>
      </c>
      <c r="D4397" s="3"/>
      <c r="Q4397" s="1"/>
    </row>
    <row r="4398" spans="1:17">
      <c r="A4398" s="1">
        <v>39339</v>
      </c>
      <c r="C4398" s="27">
        <v>0</v>
      </c>
      <c r="D4398" s="3"/>
      <c r="Q4398" s="1"/>
    </row>
    <row r="4399" spans="1:17">
      <c r="A4399" s="1">
        <v>39340</v>
      </c>
      <c r="C4399" s="27">
        <v>0</v>
      </c>
      <c r="D4399" s="3"/>
      <c r="Q4399" s="1"/>
    </row>
    <row r="4400" spans="1:17">
      <c r="A4400" s="1">
        <v>39341</v>
      </c>
      <c r="C4400" s="27">
        <v>0</v>
      </c>
      <c r="D4400" s="3"/>
      <c r="Q4400" s="1"/>
    </row>
    <row r="4401" spans="1:17">
      <c r="A4401" s="1">
        <v>39342</v>
      </c>
      <c r="C4401" s="27">
        <v>0</v>
      </c>
      <c r="D4401" s="3"/>
      <c r="Q4401" s="1"/>
    </row>
    <row r="4402" spans="1:17">
      <c r="A4402" s="1">
        <v>39343</v>
      </c>
      <c r="C4402" s="27">
        <v>0</v>
      </c>
      <c r="D4402" s="3"/>
      <c r="Q4402" s="1"/>
    </row>
    <row r="4403" spans="1:17">
      <c r="A4403" s="1">
        <v>39344</v>
      </c>
      <c r="C4403" s="27">
        <v>0</v>
      </c>
      <c r="D4403" s="3"/>
      <c r="Q4403" s="1"/>
    </row>
    <row r="4404" spans="1:17">
      <c r="A4404" s="1">
        <v>39345</v>
      </c>
      <c r="C4404" s="27">
        <v>0</v>
      </c>
      <c r="D4404" s="3"/>
      <c r="Q4404" s="1"/>
    </row>
    <row r="4405" spans="1:17">
      <c r="A4405" s="1">
        <v>39346</v>
      </c>
      <c r="C4405" s="27">
        <v>0</v>
      </c>
      <c r="D4405" s="3"/>
      <c r="Q4405" s="1"/>
    </row>
    <row r="4406" spans="1:17">
      <c r="A4406" s="1">
        <v>39347</v>
      </c>
      <c r="C4406" s="27">
        <v>0</v>
      </c>
      <c r="D4406" s="3"/>
      <c r="Q4406" s="1"/>
    </row>
    <row r="4407" spans="1:17">
      <c r="A4407" s="1">
        <v>39348</v>
      </c>
      <c r="C4407" s="27">
        <v>0</v>
      </c>
      <c r="D4407" s="3"/>
      <c r="Q4407" s="1"/>
    </row>
    <row r="4408" spans="1:17">
      <c r="A4408" s="1">
        <v>39349</v>
      </c>
      <c r="C4408" s="27">
        <v>0</v>
      </c>
      <c r="D4408" s="3"/>
      <c r="Q4408" s="1"/>
    </row>
    <row r="4409" spans="1:17">
      <c r="A4409" s="1">
        <v>39350</v>
      </c>
      <c r="C4409" s="27">
        <v>0</v>
      </c>
      <c r="D4409" s="3"/>
      <c r="Q4409" s="1"/>
    </row>
    <row r="4410" spans="1:17">
      <c r="A4410" s="1">
        <v>39351</v>
      </c>
      <c r="C4410" s="27">
        <v>0</v>
      </c>
      <c r="D4410" s="3"/>
      <c r="Q4410" s="1"/>
    </row>
    <row r="4411" spans="1:17">
      <c r="A4411" s="1">
        <v>39352</v>
      </c>
      <c r="C4411" s="27">
        <v>0</v>
      </c>
      <c r="D4411" s="3"/>
      <c r="Q4411" s="1"/>
    </row>
    <row r="4412" spans="1:17">
      <c r="A4412" s="1">
        <v>39353</v>
      </c>
      <c r="C4412" s="27">
        <v>0</v>
      </c>
      <c r="D4412" s="3"/>
      <c r="Q4412" s="1"/>
    </row>
    <row r="4413" spans="1:17">
      <c r="A4413" s="1">
        <v>39354</v>
      </c>
      <c r="C4413" s="27">
        <v>0</v>
      </c>
      <c r="D4413" s="3"/>
      <c r="Q4413" s="1"/>
    </row>
    <row r="4414" spans="1:17">
      <c r="A4414" s="1">
        <v>39355</v>
      </c>
      <c r="C4414" s="27">
        <v>0</v>
      </c>
      <c r="D4414" s="3"/>
      <c r="Q4414" s="1"/>
    </row>
    <row r="4415" spans="1:17">
      <c r="A4415" s="1">
        <v>39356</v>
      </c>
      <c r="C4415" s="27">
        <v>0</v>
      </c>
      <c r="D4415" s="3"/>
      <c r="Q4415" s="1"/>
    </row>
    <row r="4416" spans="1:17">
      <c r="A4416" s="1">
        <v>39357</v>
      </c>
      <c r="C4416" s="27">
        <v>0</v>
      </c>
      <c r="D4416" s="3"/>
      <c r="Q4416" s="1"/>
    </row>
    <row r="4417" spans="1:17">
      <c r="A4417" s="1">
        <v>39358</v>
      </c>
      <c r="C4417" s="27">
        <v>0</v>
      </c>
      <c r="D4417" s="3"/>
      <c r="Q4417" s="1"/>
    </row>
    <row r="4418" spans="1:17">
      <c r="A4418" s="1">
        <v>39359</v>
      </c>
      <c r="C4418" s="27">
        <v>0</v>
      </c>
      <c r="D4418" s="3"/>
      <c r="Q4418" s="1"/>
    </row>
    <row r="4419" spans="1:17">
      <c r="A4419" s="1">
        <v>39360</v>
      </c>
      <c r="C4419" s="27">
        <v>0</v>
      </c>
      <c r="D4419" s="3"/>
      <c r="Q4419" s="1"/>
    </row>
    <row r="4420" spans="1:17">
      <c r="A4420" s="1">
        <v>39361</v>
      </c>
      <c r="C4420" s="27">
        <v>0</v>
      </c>
      <c r="D4420" s="3"/>
      <c r="Q4420" s="1"/>
    </row>
    <row r="4421" spans="1:17">
      <c r="A4421" s="1">
        <v>39362</v>
      </c>
      <c r="C4421" s="27">
        <v>0</v>
      </c>
      <c r="D4421" s="3"/>
      <c r="Q4421" s="1"/>
    </row>
    <row r="4422" spans="1:17">
      <c r="A4422" s="1">
        <v>39363</v>
      </c>
      <c r="C4422" s="27">
        <v>0</v>
      </c>
      <c r="D4422" s="3"/>
      <c r="Q4422" s="1"/>
    </row>
    <row r="4423" spans="1:17">
      <c r="A4423" s="1">
        <v>39364</v>
      </c>
      <c r="C4423" s="27">
        <v>0</v>
      </c>
      <c r="D4423" s="3"/>
      <c r="Q4423" s="1"/>
    </row>
    <row r="4424" spans="1:17">
      <c r="A4424" s="1">
        <v>39365</v>
      </c>
      <c r="C4424" s="27">
        <v>0</v>
      </c>
      <c r="D4424" s="3"/>
      <c r="Q4424" s="1"/>
    </row>
    <row r="4425" spans="1:17">
      <c r="A4425" s="1">
        <v>39366</v>
      </c>
      <c r="C4425" s="27">
        <v>0</v>
      </c>
      <c r="D4425" s="3"/>
      <c r="Q4425" s="1"/>
    </row>
    <row r="4426" spans="1:17">
      <c r="A4426" s="1">
        <v>39367</v>
      </c>
      <c r="C4426" s="27">
        <v>0</v>
      </c>
      <c r="D4426" s="3"/>
      <c r="Q4426" s="1"/>
    </row>
    <row r="4427" spans="1:17">
      <c r="A4427" s="1">
        <v>39368</v>
      </c>
      <c r="C4427" s="27">
        <v>0</v>
      </c>
      <c r="D4427" s="3"/>
      <c r="Q4427" s="1"/>
    </row>
    <row r="4428" spans="1:17">
      <c r="A4428" s="1">
        <v>39369</v>
      </c>
      <c r="C4428" s="27">
        <v>0</v>
      </c>
      <c r="D4428" s="3"/>
      <c r="Q4428" s="1"/>
    </row>
    <row r="4429" spans="1:17">
      <c r="A4429" s="1">
        <v>39370</v>
      </c>
      <c r="C4429" s="27">
        <v>0</v>
      </c>
      <c r="D4429" s="3"/>
      <c r="Q4429" s="1"/>
    </row>
    <row r="4430" spans="1:17">
      <c r="A4430" s="1">
        <v>39371</v>
      </c>
      <c r="C4430" s="27">
        <v>0</v>
      </c>
      <c r="D4430" s="3"/>
      <c r="Q4430" s="1"/>
    </row>
    <row r="4431" spans="1:17">
      <c r="A4431" s="1">
        <v>39372</v>
      </c>
      <c r="C4431" s="27">
        <v>0</v>
      </c>
      <c r="D4431" s="3"/>
      <c r="Q4431" s="1"/>
    </row>
    <row r="4432" spans="1:17">
      <c r="A4432" s="1">
        <v>39373</v>
      </c>
      <c r="C4432" s="27">
        <v>0</v>
      </c>
      <c r="D4432" s="3"/>
      <c r="Q4432" s="1"/>
    </row>
    <row r="4433" spans="1:17">
      <c r="A4433" s="1">
        <v>39374</v>
      </c>
      <c r="C4433" s="27">
        <v>0</v>
      </c>
      <c r="D4433" s="3"/>
      <c r="Q4433" s="1"/>
    </row>
    <row r="4434" spans="1:17">
      <c r="A4434" s="1">
        <v>39375</v>
      </c>
      <c r="C4434" s="27">
        <v>0</v>
      </c>
      <c r="D4434" s="3"/>
      <c r="Q4434" s="1"/>
    </row>
    <row r="4435" spans="1:17">
      <c r="A4435" s="1">
        <v>39376</v>
      </c>
      <c r="C4435" s="27">
        <v>0</v>
      </c>
      <c r="D4435" s="3"/>
      <c r="Q4435" s="1"/>
    </row>
    <row r="4436" spans="1:17">
      <c r="A4436" s="1">
        <v>39377</v>
      </c>
      <c r="C4436" s="27">
        <v>0</v>
      </c>
      <c r="D4436" s="3"/>
      <c r="Q4436" s="1"/>
    </row>
    <row r="4437" spans="1:17">
      <c r="A4437" s="1">
        <v>39378</v>
      </c>
      <c r="C4437" s="27">
        <v>0</v>
      </c>
      <c r="D4437" s="3"/>
      <c r="Q4437" s="1"/>
    </row>
    <row r="4438" spans="1:17">
      <c r="A4438" s="1">
        <v>39379</v>
      </c>
      <c r="C4438" s="27">
        <v>0</v>
      </c>
      <c r="D4438" s="3"/>
      <c r="Q4438" s="1"/>
    </row>
    <row r="4439" spans="1:17">
      <c r="A4439" s="1">
        <v>39380</v>
      </c>
      <c r="C4439" s="27">
        <v>0</v>
      </c>
      <c r="D4439" s="3"/>
      <c r="Q4439" s="1"/>
    </row>
    <row r="4440" spans="1:17">
      <c r="A4440" s="1">
        <v>39381</v>
      </c>
      <c r="C4440" s="27">
        <v>0</v>
      </c>
      <c r="D4440" s="3"/>
      <c r="Q4440" s="1"/>
    </row>
    <row r="4441" spans="1:17">
      <c r="A4441" s="1">
        <v>39382</v>
      </c>
      <c r="C4441" s="27">
        <v>0</v>
      </c>
      <c r="D4441" s="3"/>
      <c r="Q4441" s="1"/>
    </row>
    <row r="4442" spans="1:17">
      <c r="A4442" s="1">
        <v>39383</v>
      </c>
      <c r="C4442" s="27">
        <v>0</v>
      </c>
      <c r="D4442" s="3"/>
      <c r="Q4442" s="1"/>
    </row>
    <row r="4443" spans="1:17">
      <c r="A4443" s="1">
        <v>39384</v>
      </c>
      <c r="C4443" s="27">
        <v>0</v>
      </c>
      <c r="D4443" s="3"/>
      <c r="Q4443" s="1"/>
    </row>
    <row r="4444" spans="1:17">
      <c r="A4444" s="1">
        <v>39385</v>
      </c>
      <c r="C4444" s="27">
        <v>0</v>
      </c>
      <c r="D4444" s="3"/>
      <c r="Q4444" s="1"/>
    </row>
    <row r="4445" spans="1:17">
      <c r="A4445" s="1">
        <v>39386</v>
      </c>
      <c r="C4445" s="27">
        <v>0</v>
      </c>
      <c r="D4445" s="3"/>
      <c r="Q4445" s="1"/>
    </row>
    <row r="4446" spans="1:17">
      <c r="A4446" s="1">
        <v>39387</v>
      </c>
      <c r="C4446" s="27">
        <v>0</v>
      </c>
      <c r="D4446" s="3"/>
      <c r="Q4446" s="1"/>
    </row>
    <row r="4447" spans="1:17">
      <c r="A4447" s="1">
        <v>39388</v>
      </c>
      <c r="C4447" s="27">
        <v>0</v>
      </c>
      <c r="D4447" s="3"/>
      <c r="Q4447" s="1"/>
    </row>
    <row r="4448" spans="1:17">
      <c r="A4448" s="1">
        <v>39389</v>
      </c>
      <c r="C4448" s="27">
        <v>0</v>
      </c>
      <c r="D4448" s="3"/>
      <c r="Q4448" s="1"/>
    </row>
    <row r="4449" spans="1:17">
      <c r="A4449" s="1">
        <v>39390</v>
      </c>
      <c r="C4449" s="27">
        <v>0</v>
      </c>
      <c r="D4449" s="3"/>
      <c r="Q4449" s="1"/>
    </row>
    <row r="4450" spans="1:17">
      <c r="A4450" s="1">
        <v>39391</v>
      </c>
      <c r="C4450" s="27">
        <v>0</v>
      </c>
      <c r="D4450" s="3"/>
      <c r="Q4450" s="1"/>
    </row>
    <row r="4451" spans="1:17">
      <c r="A4451" s="1">
        <v>39392</v>
      </c>
      <c r="C4451" s="27">
        <v>0</v>
      </c>
      <c r="D4451" s="3"/>
      <c r="Q4451" s="1"/>
    </row>
    <row r="4452" spans="1:17">
      <c r="A4452" s="1">
        <v>39393</v>
      </c>
      <c r="C4452" s="27">
        <v>1.291E-3</v>
      </c>
      <c r="D4452" s="3"/>
      <c r="Q4452" s="1"/>
    </row>
    <row r="4453" spans="1:17">
      <c r="A4453" s="1">
        <v>39394</v>
      </c>
      <c r="C4453" s="27">
        <v>7.3010000000000002E-3</v>
      </c>
      <c r="D4453" s="3"/>
      <c r="Q4453" s="1"/>
    </row>
    <row r="4454" spans="1:17">
      <c r="A4454" s="1">
        <v>39395</v>
      </c>
      <c r="C4454" s="27">
        <v>9.3150000000000004E-3</v>
      </c>
      <c r="D4454" s="3"/>
      <c r="Q4454" s="1"/>
    </row>
    <row r="4455" spans="1:17">
      <c r="A4455" s="1">
        <v>39396</v>
      </c>
      <c r="C4455" s="27">
        <v>8.7159999999999998E-3</v>
      </c>
      <c r="D4455" s="3"/>
      <c r="Q4455" s="1"/>
    </row>
    <row r="4456" spans="1:17">
      <c r="A4456" s="1">
        <v>39397</v>
      </c>
      <c r="C4456" s="27">
        <v>1.238E-2</v>
      </c>
      <c r="D4456" s="3"/>
      <c r="Q4456" s="1"/>
    </row>
    <row r="4457" spans="1:17">
      <c r="A4457" s="1">
        <v>39398</v>
      </c>
      <c r="C4457" s="27">
        <v>1.055E-2</v>
      </c>
      <c r="D4457" s="3"/>
      <c r="Q4457" s="1"/>
    </row>
    <row r="4458" spans="1:17">
      <c r="A4458" s="1">
        <v>39399</v>
      </c>
      <c r="C4458" s="27">
        <v>7.7860000000000004E-3</v>
      </c>
      <c r="D4458" s="3"/>
      <c r="Q4458" s="1"/>
    </row>
    <row r="4459" spans="1:17">
      <c r="A4459" s="1">
        <v>39400</v>
      </c>
      <c r="C4459" s="27">
        <v>7.1390000000000004E-3</v>
      </c>
      <c r="D4459" s="3"/>
      <c r="Q4459" s="1"/>
    </row>
    <row r="4460" spans="1:17">
      <c r="A4460" s="1">
        <v>39401</v>
      </c>
      <c r="C4460" s="27">
        <v>8.5920000000000007E-3</v>
      </c>
      <c r="D4460" s="3"/>
      <c r="Q4460" s="1"/>
    </row>
    <row r="4461" spans="1:17">
      <c r="A4461" s="1">
        <v>39402</v>
      </c>
      <c r="C4461" s="27">
        <v>7.3130000000000001E-3</v>
      </c>
      <c r="D4461" s="3"/>
      <c r="Q4461" s="1"/>
    </row>
    <row r="4462" spans="1:17">
      <c r="A4462" s="1">
        <v>39403</v>
      </c>
      <c r="C4462" s="27">
        <v>5.4089999999999997E-3</v>
      </c>
      <c r="D4462" s="3"/>
      <c r="Q4462" s="1"/>
    </row>
    <row r="4463" spans="1:17">
      <c r="A4463" s="1">
        <v>39404</v>
      </c>
      <c r="C4463" s="27">
        <v>1.72E-2</v>
      </c>
      <c r="D4463" s="3"/>
      <c r="Q4463" s="1"/>
    </row>
    <row r="4464" spans="1:17">
      <c r="A4464" s="1">
        <v>39405</v>
      </c>
      <c r="C4464" s="27">
        <v>2.5600000000000001E-2</v>
      </c>
      <c r="D4464" s="3"/>
      <c r="Q4464" s="1"/>
    </row>
    <row r="4465" spans="1:17">
      <c r="A4465" s="1">
        <v>39406</v>
      </c>
      <c r="C4465" s="27">
        <v>3.637E-2</v>
      </c>
      <c r="D4465" s="3"/>
      <c r="Q4465" s="1"/>
    </row>
    <row r="4466" spans="1:17">
      <c r="A4466" s="1">
        <v>39407</v>
      </c>
      <c r="C4466" s="27">
        <v>3.712E-2</v>
      </c>
      <c r="D4466" s="3"/>
      <c r="Q4466" s="1"/>
    </row>
    <row r="4467" spans="1:17">
      <c r="A4467" s="1">
        <v>39408</v>
      </c>
      <c r="C4467" s="27">
        <v>3.4259999999999999E-2</v>
      </c>
      <c r="D4467" s="3"/>
      <c r="Q4467" s="1"/>
    </row>
    <row r="4468" spans="1:17">
      <c r="A4468" s="1">
        <v>39409</v>
      </c>
      <c r="C4468" s="27">
        <v>3.202E-2</v>
      </c>
      <c r="D4468" s="3"/>
      <c r="Q4468" s="1"/>
    </row>
    <row r="4469" spans="1:17">
      <c r="A4469" s="1">
        <v>39410</v>
      </c>
      <c r="C4469" s="27">
        <v>3.1809999999999998E-2</v>
      </c>
      <c r="D4469" s="3"/>
      <c r="Q4469" s="1"/>
    </row>
    <row r="4470" spans="1:17">
      <c r="A4470" s="1">
        <v>39411</v>
      </c>
      <c r="C4470" s="27">
        <v>3.1629999999999998E-2</v>
      </c>
      <c r="D4470" s="3"/>
      <c r="Q4470" s="1"/>
    </row>
    <row r="4471" spans="1:17">
      <c r="A4471" s="1">
        <v>39412</v>
      </c>
      <c r="C4471" s="27">
        <v>2.9610000000000001E-2</v>
      </c>
      <c r="D4471" s="3"/>
      <c r="Q4471" s="1"/>
    </row>
    <row r="4472" spans="1:17">
      <c r="A4472" s="1">
        <v>39413</v>
      </c>
      <c r="C4472" s="27">
        <v>2.852E-2</v>
      </c>
      <c r="D4472" s="3"/>
      <c r="Q4472" s="1"/>
    </row>
    <row r="4473" spans="1:17">
      <c r="A4473" s="1">
        <v>39414</v>
      </c>
      <c r="C4473" s="27">
        <v>2.7029999999999998E-2</v>
      </c>
      <c r="D4473" s="3"/>
      <c r="Q4473" s="1"/>
    </row>
    <row r="4474" spans="1:17">
      <c r="A4474" s="1">
        <v>39415</v>
      </c>
      <c r="C4474" s="27">
        <v>2.6190000000000001E-2</v>
      </c>
      <c r="D4474" s="3"/>
      <c r="Q4474" s="1"/>
    </row>
    <row r="4475" spans="1:17">
      <c r="A4475" s="1">
        <v>39416</v>
      </c>
      <c r="C4475" s="27">
        <v>2.9239999999999999E-2</v>
      </c>
      <c r="D4475" s="3"/>
      <c r="Q4475" s="1"/>
    </row>
    <row r="4476" spans="1:17">
      <c r="A4476" s="1">
        <v>39417</v>
      </c>
      <c r="C4476" s="27">
        <v>2.3519999999999999E-2</v>
      </c>
      <c r="D4476" s="3"/>
      <c r="Q4476" s="1"/>
    </row>
    <row r="4477" spans="1:17">
      <c r="A4477" s="1">
        <v>39418</v>
      </c>
      <c r="C4477" s="27">
        <v>2.3779999999999999E-2</v>
      </c>
      <c r="D4477" s="3"/>
      <c r="Q4477" s="1"/>
    </row>
    <row r="4478" spans="1:17">
      <c r="A4478" s="1">
        <v>39419</v>
      </c>
      <c r="C4478" s="27">
        <v>2.3349999999999999E-2</v>
      </c>
      <c r="D4478" s="3"/>
      <c r="Q4478" s="1"/>
    </row>
    <row r="4479" spans="1:17">
      <c r="A4479" s="1">
        <v>39420</v>
      </c>
      <c r="C4479" s="27">
        <v>2.3400000000000001E-2</v>
      </c>
      <c r="D4479" s="3"/>
      <c r="Q4479" s="1"/>
    </row>
    <row r="4480" spans="1:17">
      <c r="A4480" s="1">
        <v>39421</v>
      </c>
      <c r="C4480" s="27">
        <v>0.1187</v>
      </c>
      <c r="D4480" s="3"/>
      <c r="Q4480" s="1"/>
    </row>
    <row r="4481" spans="1:17">
      <c r="A4481" s="1">
        <v>39422</v>
      </c>
      <c r="C4481" s="27">
        <v>0.15240000000000001</v>
      </c>
      <c r="D4481" s="3"/>
      <c r="Q4481" s="1"/>
    </row>
    <row r="4482" spans="1:17">
      <c r="A4482" s="1">
        <v>39423</v>
      </c>
      <c r="C4482" s="27">
        <v>8.2500000000000004E-2</v>
      </c>
      <c r="D4482" s="3"/>
      <c r="Q4482" s="1"/>
    </row>
    <row r="4483" spans="1:17">
      <c r="A4483" s="1">
        <v>39424</v>
      </c>
      <c r="C4483" s="27">
        <v>0.1082</v>
      </c>
      <c r="D4483" s="3"/>
      <c r="Q4483" s="1"/>
    </row>
    <row r="4484" spans="1:17">
      <c r="A4484" s="1">
        <v>39425</v>
      </c>
      <c r="C4484" s="27">
        <v>0.1119</v>
      </c>
      <c r="D4484" s="3"/>
      <c r="Q4484" s="1"/>
    </row>
    <row r="4485" spans="1:17">
      <c r="A4485" s="1">
        <v>39426</v>
      </c>
      <c r="C4485" s="27">
        <v>0.1138</v>
      </c>
      <c r="D4485" s="3"/>
      <c r="Q4485" s="1"/>
    </row>
    <row r="4486" spans="1:17">
      <c r="A4486" s="1">
        <v>39427</v>
      </c>
      <c r="C4486" s="27">
        <v>0.10440000000000001</v>
      </c>
      <c r="D4486" s="3"/>
      <c r="Q4486" s="1"/>
    </row>
    <row r="4487" spans="1:17">
      <c r="A4487" s="1">
        <v>39428</v>
      </c>
      <c r="C4487" s="27">
        <v>0.10199999999999999</v>
      </c>
      <c r="D4487" s="3"/>
      <c r="Q4487" s="1"/>
    </row>
    <row r="4488" spans="1:17">
      <c r="A4488" s="1">
        <v>39429</v>
      </c>
      <c r="C4488" s="27">
        <v>0.1173</v>
      </c>
      <c r="D4488" s="3"/>
      <c r="Q4488" s="1"/>
    </row>
    <row r="4489" spans="1:17">
      <c r="A4489" s="1">
        <v>39430</v>
      </c>
      <c r="C4489" s="27">
        <v>0.1066</v>
      </c>
      <c r="D4489" s="3"/>
      <c r="Q4489" s="1"/>
    </row>
    <row r="4490" spans="1:17">
      <c r="A4490" s="1">
        <v>39431</v>
      </c>
      <c r="C4490" s="27">
        <v>0.106</v>
      </c>
      <c r="D4490" s="3"/>
      <c r="Q4490" s="1"/>
    </row>
    <row r="4491" spans="1:17">
      <c r="A4491" s="1">
        <v>39432</v>
      </c>
      <c r="C4491" s="27">
        <v>0.10299999999999999</v>
      </c>
      <c r="D4491" s="3"/>
      <c r="Q4491" s="1"/>
    </row>
    <row r="4492" spans="1:17">
      <c r="A4492" s="1">
        <v>39433</v>
      </c>
      <c r="C4492" s="27">
        <v>0.1118</v>
      </c>
      <c r="D4492" s="3"/>
      <c r="Q4492" s="1"/>
    </row>
    <row r="4493" spans="1:17">
      <c r="A4493" s="1">
        <v>39434</v>
      </c>
      <c r="C4493" s="27">
        <v>0.1096</v>
      </c>
      <c r="D4493" s="3"/>
      <c r="Q4493" s="1"/>
    </row>
    <row r="4494" spans="1:17">
      <c r="A4494" s="1">
        <v>39435</v>
      </c>
      <c r="C4494" s="27">
        <v>0.55449999999999999</v>
      </c>
      <c r="D4494" s="3"/>
      <c r="Q4494" s="1"/>
    </row>
    <row r="4495" spans="1:17">
      <c r="A4495" s="1">
        <v>39436</v>
      </c>
      <c r="C4495" s="27">
        <v>0.83779999999999999</v>
      </c>
      <c r="D4495" s="3"/>
      <c r="Q4495" s="1"/>
    </row>
    <row r="4496" spans="1:17">
      <c r="A4496" s="1">
        <v>39437</v>
      </c>
      <c r="C4496" s="27">
        <v>0.40710000000000002</v>
      </c>
      <c r="D4496" s="3"/>
      <c r="Q4496" s="1"/>
    </row>
    <row r="4497" spans="1:17">
      <c r="A4497" s="1">
        <v>39438</v>
      </c>
      <c r="C4497" s="27">
        <v>0.64300000000000002</v>
      </c>
      <c r="D4497" s="3"/>
      <c r="Q4497" s="1"/>
    </row>
    <row r="4498" spans="1:17">
      <c r="A4498" s="1">
        <v>39439</v>
      </c>
      <c r="C4498" s="27">
        <v>0.45660000000000001</v>
      </c>
      <c r="D4498" s="3"/>
      <c r="Q4498" s="1"/>
    </row>
    <row r="4499" spans="1:17">
      <c r="A4499" s="1">
        <v>39440</v>
      </c>
      <c r="C4499" s="27">
        <v>0.34410000000000002</v>
      </c>
      <c r="D4499" s="3"/>
      <c r="Q4499" s="1"/>
    </row>
    <row r="4500" spans="1:17">
      <c r="A4500" s="1">
        <v>39441</v>
      </c>
      <c r="C4500" s="27">
        <v>0.27350000000000002</v>
      </c>
      <c r="D4500" s="3"/>
      <c r="Q4500" s="1"/>
    </row>
    <row r="4501" spans="1:17">
      <c r="A4501" s="1">
        <v>39442</v>
      </c>
      <c r="C4501" s="27">
        <v>0.2281</v>
      </c>
      <c r="D4501" s="3"/>
      <c r="Q4501" s="1"/>
    </row>
    <row r="4502" spans="1:17">
      <c r="A4502" s="1">
        <v>39443</v>
      </c>
      <c r="C4502" s="27">
        <v>0.42080000000000001</v>
      </c>
      <c r="D4502" s="3"/>
      <c r="Q4502" s="1"/>
    </row>
    <row r="4503" spans="1:17">
      <c r="A4503" s="1">
        <v>39444</v>
      </c>
      <c r="C4503" s="27">
        <v>0.48420000000000002</v>
      </c>
      <c r="D4503" s="3"/>
      <c r="Q4503" s="1"/>
    </row>
    <row r="4504" spans="1:17">
      <c r="A4504" s="1">
        <v>39445</v>
      </c>
      <c r="C4504" s="27">
        <v>0.65449999999999997</v>
      </c>
      <c r="D4504" s="3"/>
      <c r="Q4504" s="1"/>
    </row>
    <row r="4505" spans="1:17">
      <c r="A4505" s="1">
        <v>39446</v>
      </c>
      <c r="C4505" s="27">
        <v>0.91100000000000003</v>
      </c>
      <c r="D4505" s="3"/>
      <c r="Q4505" s="1"/>
    </row>
    <row r="4506" spans="1:17">
      <c r="A4506" s="1">
        <v>39447</v>
      </c>
      <c r="C4506" s="27">
        <v>0.999</v>
      </c>
      <c r="D4506" s="3"/>
      <c r="Q4506" s="1"/>
    </row>
    <row r="4507" spans="1:17">
      <c r="A4507" s="1">
        <v>39448</v>
      </c>
      <c r="C4507" s="27">
        <v>1.1200000000000001</v>
      </c>
      <c r="D4507" s="3"/>
      <c r="Q4507" s="1"/>
    </row>
    <row r="4508" spans="1:17">
      <c r="A4508" s="1">
        <v>39449</v>
      </c>
      <c r="C4508" s="27">
        <v>1.214</v>
      </c>
      <c r="D4508" s="3"/>
      <c r="Q4508" s="1"/>
    </row>
    <row r="4509" spans="1:17">
      <c r="A4509" s="1">
        <v>39450</v>
      </c>
      <c r="C4509" s="27">
        <v>1.214</v>
      </c>
      <c r="D4509" s="3"/>
      <c r="Q4509" s="1"/>
    </row>
    <row r="4510" spans="1:17">
      <c r="A4510" s="1">
        <v>39451</v>
      </c>
      <c r="C4510" s="27">
        <v>1.1859999999999999</v>
      </c>
      <c r="D4510" s="3"/>
      <c r="Q4510" s="1"/>
    </row>
    <row r="4511" spans="1:17">
      <c r="A4511" s="1">
        <v>39452</v>
      </c>
      <c r="C4511" s="27">
        <v>1.1359999999999999</v>
      </c>
      <c r="D4511" s="3"/>
      <c r="Q4511" s="1"/>
    </row>
    <row r="4512" spans="1:17">
      <c r="A4512" s="1">
        <v>39453</v>
      </c>
      <c r="C4512" s="27">
        <v>1.125</v>
      </c>
      <c r="D4512" s="3"/>
      <c r="Q4512" s="1"/>
    </row>
    <row r="4513" spans="1:17">
      <c r="A4513" s="1">
        <v>39454</v>
      </c>
      <c r="C4513" s="27">
        <v>1.004</v>
      </c>
      <c r="D4513" s="3"/>
      <c r="Q4513" s="1"/>
    </row>
    <row r="4514" spans="1:17">
      <c r="A4514" s="1">
        <v>39455</v>
      </c>
      <c r="C4514" s="27">
        <v>0.94379999999999997</v>
      </c>
      <c r="D4514" s="3"/>
      <c r="Q4514" s="1"/>
    </row>
    <row r="4515" spans="1:17">
      <c r="A4515" s="1">
        <v>39456</v>
      </c>
      <c r="C4515" s="27">
        <v>0.99309999999999998</v>
      </c>
      <c r="D4515" s="3"/>
      <c r="Q4515" s="1"/>
    </row>
    <row r="4516" spans="1:17">
      <c r="A4516" s="1">
        <v>39457</v>
      </c>
      <c r="C4516" s="27">
        <v>0.97219999999999995</v>
      </c>
      <c r="D4516" s="3"/>
      <c r="Q4516" s="1"/>
    </row>
    <row r="4517" spans="1:17">
      <c r="A4517" s="1">
        <v>39458</v>
      </c>
      <c r="C4517" s="27">
        <v>0.90039999999999998</v>
      </c>
      <c r="D4517" s="3"/>
      <c r="Q4517" s="1"/>
    </row>
    <row r="4518" spans="1:17">
      <c r="A4518" s="1">
        <v>39459</v>
      </c>
      <c r="C4518" s="27">
        <v>0.82550000000000001</v>
      </c>
      <c r="D4518" s="3"/>
      <c r="Q4518" s="1"/>
    </row>
    <row r="4519" spans="1:17">
      <c r="A4519" s="1">
        <v>39460</v>
      </c>
      <c r="C4519" s="27">
        <v>0.82789999999999997</v>
      </c>
      <c r="D4519" s="3"/>
      <c r="Q4519" s="1"/>
    </row>
    <row r="4520" spans="1:17">
      <c r="A4520" s="1">
        <v>39461</v>
      </c>
      <c r="C4520" s="27">
        <v>0.82089999999999996</v>
      </c>
      <c r="D4520" s="3"/>
      <c r="Q4520" s="1"/>
    </row>
    <row r="4521" spans="1:17">
      <c r="A4521" s="1">
        <v>39462</v>
      </c>
      <c r="C4521" s="27">
        <v>0.83899999999999997</v>
      </c>
      <c r="D4521" s="3"/>
      <c r="Q4521" s="1"/>
    </row>
    <row r="4522" spans="1:17">
      <c r="A4522" s="1">
        <v>39463</v>
      </c>
      <c r="C4522" s="27">
        <v>0.78790000000000004</v>
      </c>
      <c r="D4522" s="3"/>
      <c r="Q4522" s="1"/>
    </row>
    <row r="4523" spans="1:17">
      <c r="A4523" s="1">
        <v>39464</v>
      </c>
      <c r="C4523" s="27">
        <v>0.66139999999999999</v>
      </c>
      <c r="D4523" s="3"/>
      <c r="Q4523" s="1"/>
    </row>
    <row r="4524" spans="1:17">
      <c r="A4524" s="1">
        <v>39465</v>
      </c>
      <c r="C4524" s="27">
        <v>0.7097</v>
      </c>
      <c r="D4524" s="3"/>
      <c r="Q4524" s="1"/>
    </row>
    <row r="4525" spans="1:17">
      <c r="A4525" s="1">
        <v>39466</v>
      </c>
      <c r="C4525" s="27">
        <v>0.73480000000000001</v>
      </c>
      <c r="D4525" s="3"/>
      <c r="Q4525" s="1"/>
    </row>
    <row r="4526" spans="1:17">
      <c r="A4526" s="1">
        <v>39467</v>
      </c>
      <c r="C4526" s="27">
        <v>0.6623</v>
      </c>
      <c r="D4526" s="3"/>
      <c r="Q4526" s="1"/>
    </row>
    <row r="4527" spans="1:17">
      <c r="A4527" s="1">
        <v>39468</v>
      </c>
      <c r="C4527" s="27">
        <v>0.60470000000000002</v>
      </c>
      <c r="D4527" s="3"/>
      <c r="Q4527" s="1"/>
    </row>
    <row r="4528" spans="1:17">
      <c r="A4528" s="1">
        <v>39469</v>
      </c>
      <c r="C4528" s="27">
        <v>0.64359999999999995</v>
      </c>
      <c r="D4528" s="3"/>
      <c r="Q4528" s="1"/>
    </row>
    <row r="4529" spans="1:17">
      <c r="A4529" s="1">
        <v>39470</v>
      </c>
      <c r="C4529" s="27">
        <v>0.4975</v>
      </c>
      <c r="D4529" s="3"/>
      <c r="Q4529" s="1"/>
    </row>
    <row r="4530" spans="1:17">
      <c r="A4530" s="1">
        <v>39471</v>
      </c>
      <c r="C4530" s="27">
        <v>0.58540000000000003</v>
      </c>
      <c r="D4530" s="3"/>
      <c r="Q4530" s="1"/>
    </row>
    <row r="4531" spans="1:17">
      <c r="A4531" s="1">
        <v>39472</v>
      </c>
      <c r="C4531" s="27">
        <v>1.1200000000000001</v>
      </c>
      <c r="D4531" s="3"/>
      <c r="Q4531" s="1"/>
    </row>
    <row r="4532" spans="1:17">
      <c r="A4532" s="1">
        <v>39473</v>
      </c>
      <c r="C4532" s="27">
        <v>1.214</v>
      </c>
      <c r="D4532" s="3"/>
      <c r="Q4532" s="1"/>
    </row>
    <row r="4533" spans="1:17">
      <c r="A4533" s="1">
        <v>39474</v>
      </c>
      <c r="C4533" s="27">
        <v>1.22</v>
      </c>
      <c r="D4533" s="3"/>
      <c r="Q4533" s="1"/>
    </row>
    <row r="4534" spans="1:17">
      <c r="A4534" s="1">
        <v>39475</v>
      </c>
      <c r="C4534" s="27">
        <v>1.1100000000000001</v>
      </c>
      <c r="D4534" s="3"/>
      <c r="Q4534" s="1"/>
    </row>
    <row r="4535" spans="1:17">
      <c r="A4535" s="1">
        <v>39476</v>
      </c>
      <c r="C4535" s="27">
        <v>1.0549999999999999</v>
      </c>
      <c r="D4535" s="3"/>
      <c r="Q4535" s="1"/>
    </row>
    <row r="4536" spans="1:17">
      <c r="A4536" s="1">
        <v>39477</v>
      </c>
      <c r="C4536" s="27">
        <v>1.0029999999999999</v>
      </c>
      <c r="D4536" s="3"/>
      <c r="Q4536" s="1"/>
    </row>
    <row r="4537" spans="1:17">
      <c r="A4537" s="1">
        <v>39478</v>
      </c>
      <c r="C4537" s="27">
        <v>0.90090000000000003</v>
      </c>
      <c r="D4537" s="3"/>
      <c r="Q4537" s="1"/>
    </row>
    <row r="4538" spans="1:17">
      <c r="A4538" s="1">
        <v>39479</v>
      </c>
      <c r="C4538" s="27">
        <v>0.86350000000000005</v>
      </c>
      <c r="D4538" s="3"/>
      <c r="Q4538" s="1"/>
    </row>
    <row r="4539" spans="1:17">
      <c r="A4539" s="1">
        <v>39480</v>
      </c>
      <c r="C4539" s="27">
        <v>0.77439999999999998</v>
      </c>
      <c r="D4539" s="3"/>
      <c r="Q4539" s="1"/>
    </row>
    <row r="4540" spans="1:17">
      <c r="A4540" s="1">
        <v>39481</v>
      </c>
      <c r="C4540" s="27">
        <v>0.73760000000000003</v>
      </c>
      <c r="D4540" s="3"/>
      <c r="Q4540" s="1"/>
    </row>
    <row r="4541" spans="1:17">
      <c r="A4541" s="1">
        <v>39482</v>
      </c>
      <c r="C4541" s="27">
        <v>0.76990000000000003</v>
      </c>
      <c r="D4541" s="3"/>
      <c r="Q4541" s="1"/>
    </row>
    <row r="4542" spans="1:17">
      <c r="A4542" s="1">
        <v>39483</v>
      </c>
      <c r="C4542" s="27">
        <v>0.6633</v>
      </c>
      <c r="D4542" s="3"/>
      <c r="Q4542" s="1"/>
    </row>
    <row r="4543" spans="1:17">
      <c r="A4543" s="1">
        <v>39484</v>
      </c>
      <c r="C4543" s="27">
        <v>0.71860000000000002</v>
      </c>
      <c r="D4543" s="3"/>
      <c r="Q4543" s="1"/>
    </row>
    <row r="4544" spans="1:17">
      <c r="A4544" s="1">
        <v>39485</v>
      </c>
      <c r="C4544" s="27">
        <v>0.7913</v>
      </c>
      <c r="D4544" s="3"/>
      <c r="Q4544" s="1"/>
    </row>
    <row r="4545" spans="1:17">
      <c r="A4545" s="1">
        <v>39486</v>
      </c>
      <c r="C4545" s="27">
        <v>0.8085</v>
      </c>
      <c r="D4545" s="3"/>
      <c r="Q4545" s="1"/>
    </row>
    <row r="4546" spans="1:17">
      <c r="A4546" s="1">
        <v>39487</v>
      </c>
      <c r="C4546" s="27">
        <v>0.91359999999999997</v>
      </c>
      <c r="D4546" s="3"/>
      <c r="Q4546" s="1"/>
    </row>
    <row r="4547" spans="1:17">
      <c r="A4547" s="1">
        <v>39488</v>
      </c>
      <c r="C4547" s="27">
        <v>1.032</v>
      </c>
      <c r="D4547" s="3"/>
      <c r="Q4547" s="1"/>
    </row>
    <row r="4548" spans="1:17">
      <c r="A4548" s="1">
        <v>39489</v>
      </c>
      <c r="C4548" s="27">
        <v>1.181</v>
      </c>
      <c r="D4548" s="3"/>
      <c r="Q4548" s="1"/>
    </row>
    <row r="4549" spans="1:17">
      <c r="A4549" s="1">
        <v>39490</v>
      </c>
      <c r="C4549" s="27">
        <v>1.302</v>
      </c>
      <c r="D4549" s="3"/>
      <c r="Q4549" s="1"/>
    </row>
    <row r="4550" spans="1:17">
      <c r="A4550" s="1">
        <v>39491</v>
      </c>
      <c r="C4550" s="27">
        <v>1.375</v>
      </c>
      <c r="D4550" s="3"/>
      <c r="Q4550" s="1"/>
    </row>
    <row r="4551" spans="1:17">
      <c r="A4551" s="1">
        <v>39492</v>
      </c>
      <c r="C4551" s="27">
        <v>1.456</v>
      </c>
      <c r="D4551" s="3"/>
      <c r="Q4551" s="1"/>
    </row>
    <row r="4552" spans="1:17">
      <c r="A4552" s="1">
        <v>39493</v>
      </c>
      <c r="C4552" s="27">
        <v>1.419</v>
      </c>
      <c r="D4552" s="3"/>
      <c r="Q4552" s="1"/>
    </row>
    <row r="4553" spans="1:17">
      <c r="A4553" s="1">
        <v>39494</v>
      </c>
      <c r="C4553" s="27">
        <v>1.37</v>
      </c>
      <c r="D4553" s="3"/>
      <c r="Q4553" s="1"/>
    </row>
    <row r="4554" spans="1:17">
      <c r="A4554" s="1">
        <v>39495</v>
      </c>
      <c r="C4554" s="27">
        <v>2.1379999999999999</v>
      </c>
      <c r="D4554" s="3"/>
      <c r="Q4554" s="1"/>
    </row>
    <row r="4555" spans="1:17">
      <c r="A4555" s="1">
        <v>39496</v>
      </c>
      <c r="C4555" s="27">
        <v>2.177</v>
      </c>
      <c r="D4555" s="3"/>
      <c r="Q4555" s="1"/>
    </row>
    <row r="4556" spans="1:17">
      <c r="A4556" s="1">
        <v>39497</v>
      </c>
      <c r="C4556" s="27">
        <v>2.355</v>
      </c>
      <c r="D4556" s="3"/>
      <c r="Q4556" s="1"/>
    </row>
    <row r="4557" spans="1:17">
      <c r="A4557" s="1">
        <v>39498</v>
      </c>
      <c r="C4557" s="27">
        <v>2.2509999999999999</v>
      </c>
      <c r="D4557" s="3"/>
      <c r="Q4557" s="1"/>
    </row>
    <row r="4558" spans="1:17">
      <c r="A4558" s="1">
        <v>39499</v>
      </c>
      <c r="C4558" s="27">
        <v>2.1549999999999998</v>
      </c>
      <c r="D4558" s="3"/>
      <c r="Q4558" s="1"/>
    </row>
    <row r="4559" spans="1:17">
      <c r="A4559" s="1">
        <v>39500</v>
      </c>
      <c r="C4559" s="27">
        <v>2.0710000000000002</v>
      </c>
      <c r="D4559" s="3"/>
      <c r="Q4559" s="1"/>
    </row>
    <row r="4560" spans="1:17">
      <c r="A4560" s="1">
        <v>39501</v>
      </c>
      <c r="C4560" s="27">
        <v>1.8660000000000001</v>
      </c>
      <c r="D4560" s="3"/>
      <c r="Q4560" s="1"/>
    </row>
    <row r="4561" spans="1:17">
      <c r="A4561" s="1">
        <v>39502</v>
      </c>
      <c r="C4561" s="27">
        <v>1.8069999999999999</v>
      </c>
      <c r="D4561" s="3"/>
      <c r="Q4561" s="1"/>
    </row>
    <row r="4562" spans="1:17">
      <c r="A4562" s="1">
        <v>39503</v>
      </c>
      <c r="C4562" s="27">
        <v>1.6879999999999999</v>
      </c>
      <c r="D4562" s="3"/>
      <c r="Q4562" s="1"/>
    </row>
    <row r="4563" spans="1:17">
      <c r="A4563" s="1">
        <v>39504</v>
      </c>
      <c r="C4563" s="27">
        <v>1.57</v>
      </c>
      <c r="D4563" s="3"/>
      <c r="Q4563" s="1"/>
    </row>
    <row r="4564" spans="1:17">
      <c r="A4564" s="1">
        <v>39505</v>
      </c>
      <c r="C4564" s="27">
        <v>1.554</v>
      </c>
      <c r="D4564" s="3"/>
      <c r="Q4564" s="1"/>
    </row>
    <row r="4565" spans="1:17">
      <c r="A4565" s="1">
        <v>39506</v>
      </c>
      <c r="C4565" s="27">
        <v>1.5680000000000001</v>
      </c>
      <c r="D4565" s="3"/>
      <c r="Q4565" s="1"/>
    </row>
    <row r="4566" spans="1:17">
      <c r="A4566" s="1">
        <v>39507</v>
      </c>
      <c r="C4566" s="27">
        <v>1.4530000000000001</v>
      </c>
      <c r="D4566" s="3"/>
      <c r="Q4566" s="1"/>
    </row>
    <row r="4567" spans="1:17">
      <c r="A4567" s="1">
        <v>39508</v>
      </c>
      <c r="C4567" s="27">
        <v>1.3740000000000001</v>
      </c>
      <c r="D4567" s="3"/>
      <c r="Q4567" s="1"/>
    </row>
    <row r="4568" spans="1:17">
      <c r="A4568" s="1">
        <v>39509</v>
      </c>
      <c r="C4568" s="27">
        <v>1.367</v>
      </c>
      <c r="D4568" s="3"/>
      <c r="Q4568" s="1"/>
    </row>
    <row r="4569" spans="1:17">
      <c r="A4569" s="1">
        <v>39510</v>
      </c>
      <c r="C4569" s="27">
        <v>1.25</v>
      </c>
      <c r="D4569" s="3"/>
      <c r="Q4569" s="1"/>
    </row>
    <row r="4570" spans="1:17">
      <c r="A4570" s="1">
        <v>39511</v>
      </c>
      <c r="C4570" s="27">
        <v>1.2410000000000001</v>
      </c>
      <c r="D4570" s="3"/>
      <c r="Q4570" s="1"/>
    </row>
    <row r="4571" spans="1:17">
      <c r="A4571" s="1">
        <v>39512</v>
      </c>
      <c r="C4571" s="27">
        <v>1.1990000000000001</v>
      </c>
      <c r="D4571" s="3"/>
      <c r="Q4571" s="1"/>
    </row>
    <row r="4572" spans="1:17">
      <c r="A4572" s="1">
        <v>39513</v>
      </c>
      <c r="C4572" s="27">
        <v>1.1970000000000001</v>
      </c>
      <c r="D4572" s="3"/>
      <c r="Q4572" s="1"/>
    </row>
    <row r="4573" spans="1:17">
      <c r="A4573" s="1">
        <v>39514</v>
      </c>
      <c r="C4573" s="27">
        <v>0.98350000000000004</v>
      </c>
      <c r="D4573" s="3"/>
      <c r="Q4573" s="1"/>
    </row>
    <row r="4574" spans="1:17">
      <c r="A4574" s="1">
        <v>39515</v>
      </c>
      <c r="C4574" s="27">
        <v>1.056</v>
      </c>
      <c r="D4574" s="3"/>
      <c r="Q4574" s="1"/>
    </row>
    <row r="4575" spans="1:17">
      <c r="A4575" s="1">
        <v>39516</v>
      </c>
      <c r="C4575" s="27">
        <v>1.0049999999999999</v>
      </c>
      <c r="D4575" s="3"/>
      <c r="Q4575" s="1"/>
    </row>
    <row r="4576" spans="1:17">
      <c r="A4576" s="1">
        <v>39517</v>
      </c>
      <c r="C4576" s="27">
        <v>0.95199999999999996</v>
      </c>
      <c r="D4576" s="3"/>
      <c r="Q4576" s="1"/>
    </row>
    <row r="4577" spans="1:17">
      <c r="A4577" s="1">
        <v>39518</v>
      </c>
      <c r="C4577" s="27">
        <v>1.016</v>
      </c>
      <c r="D4577" s="3"/>
      <c r="Q4577" s="1"/>
    </row>
    <row r="4578" spans="1:17">
      <c r="A4578" s="1">
        <v>39519</v>
      </c>
      <c r="C4578" s="27">
        <v>1.0660000000000001</v>
      </c>
      <c r="D4578" s="3"/>
      <c r="Q4578" s="1"/>
    </row>
    <row r="4579" spans="1:17">
      <c r="A4579" s="1">
        <v>39520</v>
      </c>
      <c r="C4579" s="27">
        <v>0.85599999999999998</v>
      </c>
      <c r="D4579" s="3"/>
      <c r="Q4579" s="1"/>
    </row>
    <row r="4580" spans="1:17">
      <c r="A4580" s="1">
        <v>39521</v>
      </c>
      <c r="C4580" s="27">
        <v>0.80559999999999998</v>
      </c>
      <c r="D4580" s="3"/>
      <c r="Q4580" s="1"/>
    </row>
    <row r="4581" spans="1:17">
      <c r="A4581" s="1">
        <v>39522</v>
      </c>
      <c r="C4581" s="27">
        <v>0.75190000000000001</v>
      </c>
      <c r="D4581" s="3"/>
      <c r="Q4581" s="1"/>
    </row>
    <row r="4582" spans="1:17">
      <c r="A4582" s="1">
        <v>39523</v>
      </c>
      <c r="C4582" s="27">
        <v>0.67159999999999997</v>
      </c>
      <c r="D4582" s="3"/>
      <c r="Q4582" s="1"/>
    </row>
    <row r="4583" spans="1:17">
      <c r="A4583" s="1">
        <v>39524</v>
      </c>
      <c r="C4583" s="27">
        <v>0.71550000000000002</v>
      </c>
      <c r="D4583" s="3"/>
      <c r="Q4583" s="1"/>
    </row>
    <row r="4584" spans="1:17">
      <c r="A4584" s="1">
        <v>39525</v>
      </c>
      <c r="C4584" s="27">
        <v>0.64770000000000005</v>
      </c>
      <c r="D4584" s="3"/>
      <c r="Q4584" s="1"/>
    </row>
    <row r="4585" spans="1:17">
      <c r="A4585" s="1">
        <v>39526</v>
      </c>
      <c r="C4585" s="27">
        <v>0.74029999999999996</v>
      </c>
      <c r="D4585" s="3"/>
      <c r="Q4585" s="1"/>
    </row>
    <row r="4586" spans="1:17">
      <c r="A4586" s="1">
        <v>39527</v>
      </c>
      <c r="C4586" s="27">
        <v>0.62819999999999998</v>
      </c>
      <c r="D4586" s="3"/>
      <c r="Q4586" s="1"/>
    </row>
    <row r="4587" spans="1:17">
      <c r="A4587" s="1">
        <v>39528</v>
      </c>
      <c r="C4587" s="27">
        <v>0.62549999999999994</v>
      </c>
      <c r="D4587" s="3"/>
      <c r="Q4587" s="1"/>
    </row>
    <row r="4588" spans="1:17">
      <c r="A4588" s="1">
        <v>39529</v>
      </c>
      <c r="C4588" s="27">
        <v>0.61939999999999995</v>
      </c>
      <c r="D4588" s="3"/>
      <c r="Q4588" s="1"/>
    </row>
    <row r="4589" spans="1:17">
      <c r="A4589" s="1">
        <v>39530</v>
      </c>
      <c r="C4589" s="27">
        <v>0.5827</v>
      </c>
      <c r="D4589" s="3"/>
      <c r="Q4589" s="1"/>
    </row>
    <row r="4590" spans="1:17">
      <c r="A4590" s="1">
        <v>39531</v>
      </c>
      <c r="C4590" s="27">
        <v>0.53469999999999995</v>
      </c>
      <c r="D4590" s="3"/>
      <c r="Q4590" s="1"/>
    </row>
    <row r="4591" spans="1:17">
      <c r="A4591" s="1">
        <v>39532</v>
      </c>
      <c r="C4591" s="27">
        <v>0.62980000000000003</v>
      </c>
      <c r="D4591" s="3"/>
      <c r="Q4591" s="1"/>
    </row>
    <row r="4592" spans="1:17">
      <c r="A4592" s="1">
        <v>39533</v>
      </c>
      <c r="C4592" s="27">
        <v>0.5887</v>
      </c>
      <c r="D4592" s="3"/>
      <c r="Q4592" s="1"/>
    </row>
    <row r="4593" spans="1:17">
      <c r="A4593" s="1">
        <v>39534</v>
      </c>
      <c r="C4593" s="27">
        <v>0.56889999999999996</v>
      </c>
      <c r="D4593" s="3"/>
      <c r="Q4593" s="1"/>
    </row>
    <row r="4594" spans="1:17">
      <c r="A4594" s="1">
        <v>39535</v>
      </c>
      <c r="C4594" s="27">
        <v>0.63460000000000005</v>
      </c>
      <c r="D4594" s="3"/>
      <c r="Q4594" s="1"/>
    </row>
    <row r="4595" spans="1:17">
      <c r="A4595" s="1">
        <v>39536</v>
      </c>
      <c r="C4595" s="27">
        <v>0.7732</v>
      </c>
      <c r="D4595" s="3"/>
      <c r="Q4595" s="1"/>
    </row>
    <row r="4596" spans="1:17">
      <c r="A4596" s="1">
        <v>39537</v>
      </c>
      <c r="C4596" s="27">
        <v>0.85950000000000004</v>
      </c>
      <c r="D4596" s="3"/>
      <c r="Q4596" s="1"/>
    </row>
    <row r="4597" spans="1:17">
      <c r="A4597" s="1">
        <v>39538</v>
      </c>
      <c r="C4597" s="27">
        <v>0.73409999999999997</v>
      </c>
      <c r="D4597" s="3"/>
      <c r="Q4597" s="1"/>
    </row>
    <row r="4598" spans="1:17">
      <c r="A4598" s="1">
        <v>39539</v>
      </c>
      <c r="C4598" s="27">
        <v>0.6573</v>
      </c>
      <c r="D4598" s="3"/>
      <c r="Q4598" s="1"/>
    </row>
    <row r="4599" spans="1:17">
      <c r="A4599" s="1">
        <v>39540</v>
      </c>
      <c r="C4599" s="27">
        <v>0.76959999999999995</v>
      </c>
      <c r="D4599" s="3"/>
      <c r="Q4599" s="1"/>
    </row>
    <row r="4600" spans="1:17">
      <c r="A4600" s="1">
        <v>39541</v>
      </c>
      <c r="C4600" s="27">
        <v>0.81499999999999995</v>
      </c>
      <c r="D4600" s="3"/>
      <c r="Q4600" s="1"/>
    </row>
    <row r="4601" spans="1:17">
      <c r="A4601" s="1">
        <v>39542</v>
      </c>
      <c r="C4601" s="27">
        <v>0.61419999999999997</v>
      </c>
      <c r="D4601" s="3"/>
      <c r="Q4601" s="1"/>
    </row>
    <row r="4602" spans="1:17">
      <c r="A4602" s="1">
        <v>39543</v>
      </c>
      <c r="C4602" s="27">
        <v>0.71560000000000001</v>
      </c>
      <c r="D4602" s="3"/>
      <c r="Q4602" s="1"/>
    </row>
    <row r="4603" spans="1:17">
      <c r="A4603" s="1">
        <v>39544</v>
      </c>
      <c r="C4603" s="27">
        <v>0.624</v>
      </c>
      <c r="D4603" s="3"/>
      <c r="Q4603" s="1"/>
    </row>
    <row r="4604" spans="1:17">
      <c r="A4604" s="1">
        <v>39545</v>
      </c>
      <c r="C4604" s="27">
        <v>0.59640000000000004</v>
      </c>
      <c r="D4604" s="3"/>
      <c r="Q4604" s="1"/>
    </row>
    <row r="4605" spans="1:17">
      <c r="A4605" s="1">
        <v>39546</v>
      </c>
      <c r="C4605" s="27">
        <v>0.59060000000000001</v>
      </c>
      <c r="D4605" s="3"/>
      <c r="Q4605" s="1"/>
    </row>
    <row r="4606" spans="1:17">
      <c r="A4606" s="1">
        <v>39547</v>
      </c>
      <c r="C4606" s="27">
        <v>0.4879</v>
      </c>
      <c r="D4606" s="3"/>
      <c r="Q4606" s="1"/>
    </row>
    <row r="4607" spans="1:17">
      <c r="A4607" s="1">
        <v>39548</v>
      </c>
      <c r="C4607" s="27">
        <v>0.54790000000000005</v>
      </c>
      <c r="D4607" s="3"/>
      <c r="Q4607" s="1"/>
    </row>
    <row r="4608" spans="1:17">
      <c r="A4608" s="1">
        <v>39549</v>
      </c>
      <c r="C4608" s="27">
        <v>0.49969999999999998</v>
      </c>
      <c r="D4608" s="3"/>
      <c r="Q4608" s="1"/>
    </row>
    <row r="4609" spans="1:17">
      <c r="A4609" s="1">
        <v>39550</v>
      </c>
      <c r="C4609" s="27">
        <v>0.46510000000000001</v>
      </c>
      <c r="D4609" s="3"/>
      <c r="Q4609" s="1"/>
    </row>
    <row r="4610" spans="1:17">
      <c r="A4610" s="1">
        <v>39551</v>
      </c>
      <c r="C4610" s="27">
        <v>0.43459999999999999</v>
      </c>
      <c r="D4610" s="3"/>
      <c r="Q4610" s="1"/>
    </row>
    <row r="4611" spans="1:17">
      <c r="A4611" s="1">
        <v>39552</v>
      </c>
      <c r="C4611" s="27">
        <v>0.2576</v>
      </c>
      <c r="D4611" s="3"/>
      <c r="Q4611" s="1"/>
    </row>
    <row r="4612" spans="1:17">
      <c r="A4612" s="1">
        <v>39553</v>
      </c>
      <c r="C4612" s="27">
        <v>0.40150000000000002</v>
      </c>
      <c r="D4612" s="3"/>
      <c r="Q4612" s="1"/>
    </row>
    <row r="4613" spans="1:17">
      <c r="A4613" s="1">
        <v>39554</v>
      </c>
      <c r="C4613" s="27">
        <v>0.41880000000000001</v>
      </c>
      <c r="D4613" s="3"/>
      <c r="Q4613" s="1"/>
    </row>
    <row r="4614" spans="1:17">
      <c r="A4614" s="1">
        <v>39555</v>
      </c>
      <c r="C4614" s="27">
        <v>0.3362</v>
      </c>
      <c r="D4614" s="3"/>
      <c r="Q4614" s="1"/>
    </row>
    <row r="4615" spans="1:17">
      <c r="A4615" s="1">
        <v>39556</v>
      </c>
      <c r="C4615" s="27">
        <v>0.318</v>
      </c>
      <c r="D4615" s="3"/>
      <c r="Q4615" s="1"/>
    </row>
    <row r="4616" spans="1:17">
      <c r="A4616" s="1">
        <v>39557</v>
      </c>
      <c r="C4616" s="27">
        <v>0.27450000000000002</v>
      </c>
      <c r="D4616" s="3"/>
      <c r="Q4616" s="1"/>
    </row>
    <row r="4617" spans="1:17">
      <c r="A4617" s="1">
        <v>39558</v>
      </c>
      <c r="C4617" s="27">
        <v>0.30230000000000001</v>
      </c>
      <c r="D4617" s="3"/>
      <c r="Q4617" s="1"/>
    </row>
    <row r="4618" spans="1:17">
      <c r="A4618" s="1">
        <v>39559</v>
      </c>
      <c r="C4618" s="27">
        <v>0.30669999999999997</v>
      </c>
      <c r="D4618" s="3"/>
      <c r="Q4618" s="1"/>
    </row>
    <row r="4619" spans="1:17">
      <c r="A4619" s="1">
        <v>39560</v>
      </c>
      <c r="C4619" s="27">
        <v>0.22489999999999999</v>
      </c>
      <c r="D4619" s="3"/>
      <c r="Q4619" s="1"/>
    </row>
    <row r="4620" spans="1:17">
      <c r="A4620" s="1">
        <v>39561</v>
      </c>
      <c r="C4620" s="27">
        <v>0.29039999999999999</v>
      </c>
      <c r="D4620" s="3"/>
      <c r="Q4620" s="1"/>
    </row>
    <row r="4621" spans="1:17">
      <c r="A4621" s="1">
        <v>39562</v>
      </c>
      <c r="C4621" s="27">
        <v>0.13730000000000001</v>
      </c>
      <c r="D4621" s="3"/>
      <c r="Q4621" s="1"/>
    </row>
    <row r="4622" spans="1:17">
      <c r="A4622" s="1">
        <v>39563</v>
      </c>
      <c r="C4622" s="27">
        <v>0.27060000000000001</v>
      </c>
      <c r="D4622" s="3"/>
      <c r="Q4622" s="1"/>
    </row>
    <row r="4623" spans="1:17">
      <c r="A4623" s="1">
        <v>39564</v>
      </c>
      <c r="C4623" s="27">
        <v>0.23319999999999999</v>
      </c>
      <c r="D4623" s="3"/>
      <c r="Q4623" s="1"/>
    </row>
    <row r="4624" spans="1:17">
      <c r="A4624" s="1">
        <v>39565</v>
      </c>
      <c r="C4624" s="27">
        <v>0.2215</v>
      </c>
      <c r="D4624" s="3"/>
      <c r="Q4624" s="1"/>
    </row>
    <row r="4625" spans="1:17">
      <c r="A4625" s="1">
        <v>39566</v>
      </c>
      <c r="C4625" s="27">
        <v>0.35189999999999999</v>
      </c>
      <c r="D4625" s="3"/>
      <c r="Q4625" s="1"/>
    </row>
    <row r="4626" spans="1:17">
      <c r="A4626" s="1">
        <v>39567</v>
      </c>
      <c r="C4626" s="27">
        <v>0.28270000000000001</v>
      </c>
      <c r="D4626" s="3"/>
      <c r="Q4626" s="1"/>
    </row>
    <row r="4627" spans="1:17">
      <c r="A4627" s="1">
        <v>39568</v>
      </c>
      <c r="C4627" s="27">
        <v>0.1971</v>
      </c>
      <c r="D4627" s="3"/>
      <c r="Q4627" s="1"/>
    </row>
    <row r="4628" spans="1:17">
      <c r="A4628" s="1">
        <v>39569</v>
      </c>
      <c r="C4628" s="27">
        <v>0.16300000000000001</v>
      </c>
      <c r="D4628" s="3"/>
      <c r="Q4628" s="1"/>
    </row>
    <row r="4629" spans="1:17">
      <c r="A4629" s="1">
        <v>39570</v>
      </c>
      <c r="C4629" s="27">
        <v>0.14180000000000001</v>
      </c>
      <c r="D4629" s="3"/>
      <c r="Q4629" s="1"/>
    </row>
    <row r="4630" spans="1:17">
      <c r="A4630" s="1">
        <v>39571</v>
      </c>
      <c r="C4630" s="27">
        <v>6.0060000000000002E-2</v>
      </c>
      <c r="D4630" s="3"/>
      <c r="Q4630" s="1"/>
    </row>
    <row r="4631" spans="1:17">
      <c r="A4631" s="1">
        <v>39572</v>
      </c>
      <c r="C4631" s="27">
        <v>0.11940000000000001</v>
      </c>
      <c r="D4631" s="3"/>
      <c r="Q4631" s="1"/>
    </row>
    <row r="4632" spans="1:17">
      <c r="A4632" s="1">
        <v>39573</v>
      </c>
      <c r="C4632" s="27">
        <v>0.11609999999999999</v>
      </c>
      <c r="D4632" s="3"/>
      <c r="Q4632" s="1"/>
    </row>
    <row r="4633" spans="1:17">
      <c r="A4633" s="1">
        <v>39574</v>
      </c>
      <c r="C4633" s="27">
        <v>0.19689999999999999</v>
      </c>
      <c r="D4633" s="3"/>
      <c r="Q4633" s="1"/>
    </row>
    <row r="4634" spans="1:17">
      <c r="A4634" s="1">
        <v>39575</v>
      </c>
      <c r="C4634" s="27">
        <v>6.6559999999999994E-2</v>
      </c>
      <c r="D4634" s="3"/>
      <c r="Q4634" s="1"/>
    </row>
    <row r="4635" spans="1:17">
      <c r="A4635" s="1">
        <v>39576</v>
      </c>
      <c r="C4635" s="27">
        <v>0.2117</v>
      </c>
      <c r="D4635" s="3"/>
      <c r="Q4635" s="1"/>
    </row>
    <row r="4636" spans="1:17">
      <c r="A4636" s="1">
        <v>39577</v>
      </c>
      <c r="C4636" s="27">
        <v>0.18679999999999999</v>
      </c>
      <c r="D4636" s="3"/>
      <c r="Q4636" s="1"/>
    </row>
    <row r="4637" spans="1:17">
      <c r="A4637" s="1">
        <v>39578</v>
      </c>
      <c r="C4637" s="27">
        <v>0.1079</v>
      </c>
      <c r="D4637" s="3"/>
      <c r="Q4637" s="1"/>
    </row>
    <row r="4638" spans="1:17">
      <c r="A4638" s="1">
        <v>39579</v>
      </c>
      <c r="C4638" s="27">
        <v>0.14399999999999999</v>
      </c>
      <c r="D4638" s="3"/>
      <c r="Q4638" s="1"/>
    </row>
    <row r="4639" spans="1:17">
      <c r="A4639" s="1">
        <v>39580</v>
      </c>
      <c r="C4639" s="27">
        <v>0.11169999999999999</v>
      </c>
      <c r="D4639" s="3"/>
      <c r="Q4639" s="1"/>
    </row>
    <row r="4640" spans="1:17">
      <c r="A4640" s="1">
        <v>39581</v>
      </c>
      <c r="C4640" s="27">
        <v>8.1769999999999995E-2</v>
      </c>
      <c r="D4640" s="3"/>
      <c r="Q4640" s="1"/>
    </row>
    <row r="4641" spans="1:17">
      <c r="A4641" s="1">
        <v>39582</v>
      </c>
      <c r="C4641" s="27">
        <v>9.8000000000000004E-2</v>
      </c>
      <c r="D4641" s="3"/>
      <c r="Q4641" s="1"/>
    </row>
    <row r="4642" spans="1:17">
      <c r="A4642" s="1">
        <v>39583</v>
      </c>
      <c r="C4642" s="27">
        <v>4.7169999999999997E-2</v>
      </c>
      <c r="D4642" s="3"/>
      <c r="Q4642" s="1"/>
    </row>
    <row r="4643" spans="1:17">
      <c r="A4643" s="1">
        <v>39584</v>
      </c>
      <c r="C4643" s="27">
        <v>5.1659999999999998E-2</v>
      </c>
      <c r="D4643" s="3"/>
      <c r="Q4643" s="1"/>
    </row>
    <row r="4644" spans="1:17">
      <c r="A4644" s="1">
        <v>39585</v>
      </c>
      <c r="C4644" s="27">
        <v>5.3960000000000001E-2</v>
      </c>
      <c r="D4644" s="3"/>
      <c r="Q4644" s="1"/>
    </row>
    <row r="4645" spans="1:17">
      <c r="A4645" s="1">
        <v>39586</v>
      </c>
      <c r="C4645" s="27">
        <v>4.6269999999999999E-2</v>
      </c>
      <c r="D4645" s="3"/>
      <c r="Q4645" s="1"/>
    </row>
    <row r="4646" spans="1:17">
      <c r="A4646" s="1">
        <v>39587</v>
      </c>
      <c r="C4646" s="27">
        <v>4.5530000000000001E-2</v>
      </c>
      <c r="D4646" s="3"/>
      <c r="Q4646" s="1"/>
    </row>
    <row r="4647" spans="1:17">
      <c r="A4647" s="1">
        <v>39588</v>
      </c>
      <c r="C4647" s="27">
        <v>4.4409999999999998E-2</v>
      </c>
      <c r="D4647" s="3"/>
      <c r="Q4647" s="1"/>
    </row>
    <row r="4648" spans="1:17">
      <c r="A4648" s="1">
        <v>39589</v>
      </c>
      <c r="C4648" s="27">
        <v>4.3430000000000003E-2</v>
      </c>
      <c r="D4648" s="3"/>
      <c r="Q4648" s="1"/>
    </row>
    <row r="4649" spans="1:17">
      <c r="A4649" s="1">
        <v>39590</v>
      </c>
      <c r="C4649" s="27">
        <v>4.1730000000000003E-2</v>
      </c>
      <c r="D4649" s="3"/>
      <c r="Q4649" s="1"/>
    </row>
    <row r="4650" spans="1:17">
      <c r="A4650" s="1">
        <v>39591</v>
      </c>
      <c r="C4650" s="27">
        <v>4.045E-2</v>
      </c>
      <c r="D4650" s="3"/>
      <c r="Q4650" s="1"/>
    </row>
    <row r="4651" spans="1:17">
      <c r="A4651" s="1">
        <v>39592</v>
      </c>
      <c r="C4651" s="27">
        <v>4.3409999999999997E-2</v>
      </c>
      <c r="D4651" s="3"/>
      <c r="Q4651" s="1"/>
    </row>
    <row r="4652" spans="1:17">
      <c r="A4652" s="1">
        <v>39593</v>
      </c>
      <c r="C4652" s="27">
        <v>3.6830000000000002E-2</v>
      </c>
      <c r="D4652" s="3"/>
      <c r="Q4652" s="1"/>
    </row>
    <row r="4653" spans="1:17">
      <c r="A4653" s="1">
        <v>39594</v>
      </c>
      <c r="C4653" s="27">
        <v>3.7879999999999997E-2</v>
      </c>
      <c r="D4653" s="3"/>
      <c r="Q4653" s="1"/>
    </row>
    <row r="4654" spans="1:17">
      <c r="A4654" s="1">
        <v>39595</v>
      </c>
      <c r="C4654" s="27">
        <v>3.5680000000000003E-2</v>
      </c>
      <c r="D4654" s="3"/>
      <c r="Q4654" s="1"/>
    </row>
    <row r="4655" spans="1:17">
      <c r="A4655" s="1">
        <v>39596</v>
      </c>
      <c r="C4655" s="27">
        <v>3.5150000000000001E-2</v>
      </c>
      <c r="D4655" s="3"/>
      <c r="Q4655" s="1"/>
    </row>
    <row r="4656" spans="1:17">
      <c r="A4656" s="1">
        <v>39597</v>
      </c>
      <c r="C4656" s="27">
        <v>3.2779999999999997E-2</v>
      </c>
      <c r="D4656" s="3"/>
      <c r="Q4656" s="1"/>
    </row>
    <row r="4657" spans="1:17">
      <c r="A4657" s="1">
        <v>39598</v>
      </c>
      <c r="C4657" s="27">
        <v>3.1370000000000002E-2</v>
      </c>
      <c r="D4657" s="3"/>
      <c r="Q4657" s="1"/>
    </row>
    <row r="4658" spans="1:17">
      <c r="A4658" s="1">
        <v>39599</v>
      </c>
      <c r="C4658" s="27">
        <v>2.9960000000000001E-2</v>
      </c>
      <c r="D4658" s="3"/>
      <c r="Q4658" s="1"/>
    </row>
    <row r="4659" spans="1:17">
      <c r="A4659" s="1">
        <v>39600</v>
      </c>
      <c r="C4659" s="27">
        <v>2.7029999999999998E-2</v>
      </c>
      <c r="D4659" s="3"/>
      <c r="Q4659" s="1"/>
    </row>
    <row r="4660" spans="1:17">
      <c r="A4660" s="1">
        <v>39601</v>
      </c>
      <c r="C4660" s="27">
        <v>2.8160000000000001E-2</v>
      </c>
      <c r="D4660" s="3"/>
      <c r="Q4660" s="1"/>
    </row>
    <row r="4661" spans="1:17">
      <c r="A4661" s="1">
        <v>39602</v>
      </c>
      <c r="C4661" s="27">
        <v>2.7369999999999998E-2</v>
      </c>
      <c r="D4661" s="3"/>
      <c r="Q4661" s="1"/>
    </row>
    <row r="4662" spans="1:17">
      <c r="A4662" s="1">
        <v>39603</v>
      </c>
      <c r="C4662" s="27">
        <v>2.5760000000000002E-2</v>
      </c>
      <c r="D4662" s="3"/>
      <c r="Q4662" s="1"/>
    </row>
    <row r="4663" spans="1:17">
      <c r="A4663" s="1">
        <v>39604</v>
      </c>
      <c r="C4663" s="27">
        <v>2.5260000000000001E-2</v>
      </c>
      <c r="D4663" s="3"/>
      <c r="Q4663" s="1"/>
    </row>
    <row r="4664" spans="1:17">
      <c r="A4664" s="1">
        <v>39605</v>
      </c>
      <c r="C4664" s="27">
        <v>2.7990000000000001E-2</v>
      </c>
      <c r="D4664" s="3"/>
      <c r="Q4664" s="1"/>
    </row>
    <row r="4665" spans="1:17">
      <c r="A4665" s="1">
        <v>39606</v>
      </c>
      <c r="C4665" s="27">
        <v>2.2859999999999998E-2</v>
      </c>
      <c r="D4665" s="3"/>
      <c r="Q4665" s="1"/>
    </row>
    <row r="4666" spans="1:17">
      <c r="A4666" s="1">
        <v>39607</v>
      </c>
      <c r="C4666" s="27">
        <v>2.2040000000000001E-2</v>
      </c>
      <c r="D4666" s="3"/>
      <c r="Q4666" s="1"/>
    </row>
    <row r="4667" spans="1:17">
      <c r="A4667" s="1">
        <v>39608</v>
      </c>
      <c r="C4667" s="27">
        <v>2.129E-2</v>
      </c>
      <c r="D4667" s="3"/>
      <c r="Q4667" s="1"/>
    </row>
    <row r="4668" spans="1:17">
      <c r="A4668" s="1">
        <v>39609</v>
      </c>
      <c r="C4668" s="27">
        <v>1.959E-2</v>
      </c>
      <c r="D4668" s="3"/>
      <c r="Q4668" s="1"/>
    </row>
    <row r="4669" spans="1:17">
      <c r="A4669" s="1">
        <v>39610</v>
      </c>
      <c r="C4669" s="27">
        <v>1.9189999999999999E-2</v>
      </c>
      <c r="D4669" s="3"/>
      <c r="Q4669" s="1"/>
    </row>
    <row r="4670" spans="1:17">
      <c r="A4670" s="1">
        <v>39611</v>
      </c>
      <c r="C4670" s="27">
        <v>1.8270000000000002E-2</v>
      </c>
      <c r="D4670" s="3"/>
      <c r="Q4670" s="1"/>
    </row>
    <row r="4671" spans="1:17">
      <c r="A4671" s="1">
        <v>39612</v>
      </c>
      <c r="C4671" s="27">
        <v>1.7919999999999998E-2</v>
      </c>
      <c r="D4671" s="3"/>
      <c r="Q4671" s="1"/>
    </row>
    <row r="4672" spans="1:17">
      <c r="A4672" s="1">
        <v>39613</v>
      </c>
      <c r="C4672" s="27">
        <v>1.6840000000000001E-2</v>
      </c>
      <c r="D4672" s="3"/>
      <c r="Q4672" s="1"/>
    </row>
    <row r="4673" spans="1:17">
      <c r="A4673" s="1">
        <v>39614</v>
      </c>
      <c r="C4673" s="27">
        <v>1.6109999999999999E-2</v>
      </c>
      <c r="D4673" s="3"/>
      <c r="Q4673" s="1"/>
    </row>
    <row r="4674" spans="1:17">
      <c r="A4674" s="1">
        <v>39615</v>
      </c>
      <c r="C4674" s="27">
        <v>1.584E-2</v>
      </c>
      <c r="D4674" s="3"/>
      <c r="Q4674" s="1"/>
    </row>
    <row r="4675" spans="1:17">
      <c r="A4675" s="1">
        <v>39616</v>
      </c>
      <c r="C4675" s="27">
        <v>1.4970000000000001E-2</v>
      </c>
      <c r="D4675" s="3"/>
      <c r="Q4675" s="1"/>
    </row>
    <row r="4676" spans="1:17">
      <c r="A4676" s="1">
        <v>39617</v>
      </c>
      <c r="C4676" s="27">
        <v>1.3259999999999999E-2</v>
      </c>
      <c r="D4676" s="3"/>
      <c r="Q4676" s="1"/>
    </row>
    <row r="4677" spans="1:17">
      <c r="A4677" s="1">
        <v>39618</v>
      </c>
      <c r="C4677" s="27">
        <v>1.192E-2</v>
      </c>
      <c r="D4677" s="3"/>
      <c r="Q4677" s="1"/>
    </row>
    <row r="4678" spans="1:17">
      <c r="A4678" s="1">
        <v>39619</v>
      </c>
      <c r="C4678" s="27">
        <v>1.397E-2</v>
      </c>
      <c r="D4678" s="3"/>
      <c r="Q4678" s="1"/>
    </row>
    <row r="4679" spans="1:17">
      <c r="A4679" s="1">
        <v>39620</v>
      </c>
      <c r="C4679" s="27">
        <v>1.0460000000000001E-2</v>
      </c>
      <c r="D4679" s="3"/>
      <c r="Q4679" s="1"/>
    </row>
    <row r="4680" spans="1:17">
      <c r="A4680" s="1">
        <v>39621</v>
      </c>
      <c r="C4680" s="27">
        <v>1.0619999999999999E-2</v>
      </c>
      <c r="D4680" s="3"/>
      <c r="Q4680" s="1"/>
    </row>
    <row r="4681" spans="1:17">
      <c r="A4681" s="1">
        <v>39622</v>
      </c>
      <c r="C4681" s="27">
        <v>1.005E-2</v>
      </c>
      <c r="D4681" s="3"/>
      <c r="Q4681" s="1"/>
    </row>
    <row r="4682" spans="1:17">
      <c r="A4682" s="1">
        <v>39623</v>
      </c>
      <c r="C4682" s="27">
        <v>9.6120000000000008E-3</v>
      </c>
      <c r="D4682" s="3"/>
      <c r="Q4682" s="1"/>
    </row>
    <row r="4683" spans="1:17">
      <c r="A4683" s="1">
        <v>39624</v>
      </c>
      <c r="C4683" s="27">
        <v>8.8009999999999998E-3</v>
      </c>
      <c r="D4683" s="3"/>
      <c r="Q4683" s="1"/>
    </row>
    <row r="4684" spans="1:17">
      <c r="A4684" s="1">
        <v>39625</v>
      </c>
      <c r="C4684" s="27">
        <v>6.7559999999999999E-3</v>
      </c>
      <c r="D4684" s="3"/>
      <c r="Q4684" s="1"/>
    </row>
    <row r="4685" spans="1:17">
      <c r="A4685" s="1">
        <v>39626</v>
      </c>
      <c r="C4685" s="27">
        <v>7.1399999999999996E-3</v>
      </c>
      <c r="D4685" s="3"/>
      <c r="Q4685" s="1"/>
    </row>
    <row r="4686" spans="1:17">
      <c r="A4686" s="1">
        <v>39627</v>
      </c>
      <c r="C4686" s="27">
        <v>6.4400000000000004E-3</v>
      </c>
      <c r="D4686" s="3"/>
      <c r="Q4686" s="1"/>
    </row>
    <row r="4687" spans="1:17">
      <c r="A4687" s="1">
        <v>39628</v>
      </c>
      <c r="C4687" s="27">
        <v>4.9230000000000003E-3</v>
      </c>
      <c r="D4687" s="3"/>
      <c r="Q4687" s="1"/>
    </row>
    <row r="4688" spans="1:17">
      <c r="A4688" s="1">
        <v>39629</v>
      </c>
      <c r="C4688" s="27">
        <v>3.8419999999999999E-3</v>
      </c>
      <c r="D4688" s="3"/>
      <c r="Q4688" s="1"/>
    </row>
    <row r="4689" spans="1:17">
      <c r="A4689" s="1">
        <v>39630</v>
      </c>
      <c r="C4689" s="27">
        <v>3.4889999999999999E-3</v>
      </c>
      <c r="D4689" s="3"/>
      <c r="Q4689" s="1"/>
    </row>
    <row r="4690" spans="1:17">
      <c r="A4690" s="1">
        <v>39631</v>
      </c>
      <c r="C4690" s="27">
        <v>3.6080000000000001E-3</v>
      </c>
      <c r="D4690" s="3"/>
      <c r="Q4690" s="1"/>
    </row>
    <row r="4691" spans="1:17">
      <c r="A4691" s="1">
        <v>39632</v>
      </c>
      <c r="C4691" s="27">
        <v>3.9439999999999996E-3</v>
      </c>
      <c r="D4691" s="3"/>
      <c r="Q4691" s="1"/>
    </row>
    <row r="4692" spans="1:17">
      <c r="A4692" s="1">
        <v>39633</v>
      </c>
      <c r="C4692" s="27">
        <v>3.094E-3</v>
      </c>
      <c r="D4692" s="3"/>
      <c r="Q4692" s="1"/>
    </row>
    <row r="4693" spans="1:17">
      <c r="A4693" s="1">
        <v>39634</v>
      </c>
      <c r="C4693" s="27">
        <v>2.7260000000000001E-3</v>
      </c>
      <c r="D4693" s="3"/>
      <c r="Q4693" s="1"/>
    </row>
    <row r="4694" spans="1:17">
      <c r="A4694" s="1">
        <v>39635</v>
      </c>
      <c r="C4694" s="27">
        <v>2.0460000000000001E-3</v>
      </c>
      <c r="D4694" s="3"/>
      <c r="Q4694" s="1"/>
    </row>
    <row r="4695" spans="1:17">
      <c r="A4695" s="1">
        <v>39636</v>
      </c>
      <c r="C4695" s="27">
        <v>3.6549999999999998E-3</v>
      </c>
      <c r="D4695" s="3"/>
      <c r="Q4695" s="1"/>
    </row>
    <row r="4696" spans="1:17">
      <c r="A4696" s="1">
        <v>39637</v>
      </c>
      <c r="C4696" s="27">
        <v>3.9700000000000003E-5</v>
      </c>
      <c r="D4696" s="3"/>
      <c r="Q4696" s="1"/>
    </row>
    <row r="4697" spans="1:17">
      <c r="A4697" s="1">
        <v>39638</v>
      </c>
      <c r="C4697" s="27">
        <v>0</v>
      </c>
      <c r="D4697" s="3"/>
      <c r="Q4697" s="1"/>
    </row>
    <row r="4698" spans="1:17">
      <c r="A4698" s="1">
        <v>39639</v>
      </c>
      <c r="C4698" s="27">
        <v>0</v>
      </c>
      <c r="D4698" s="3"/>
      <c r="Q4698" s="1"/>
    </row>
    <row r="4699" spans="1:17">
      <c r="A4699" s="1">
        <v>39640</v>
      </c>
      <c r="C4699" s="27">
        <v>0</v>
      </c>
      <c r="D4699" s="3"/>
      <c r="Q4699" s="1"/>
    </row>
    <row r="4700" spans="1:17">
      <c r="A4700" s="1">
        <v>39641</v>
      </c>
      <c r="C4700" s="27">
        <v>0</v>
      </c>
      <c r="D4700" s="3"/>
      <c r="Q4700" s="1"/>
    </row>
    <row r="4701" spans="1:17">
      <c r="A4701" s="1">
        <v>39642</v>
      </c>
      <c r="C4701" s="27">
        <v>0</v>
      </c>
      <c r="D4701" s="3"/>
      <c r="Q4701" s="1"/>
    </row>
    <row r="4702" spans="1:17">
      <c r="A4702" s="1">
        <v>39643</v>
      </c>
      <c r="C4702" s="27">
        <v>0</v>
      </c>
      <c r="D4702" s="3"/>
      <c r="Q4702" s="1"/>
    </row>
    <row r="4703" spans="1:17">
      <c r="A4703" s="1">
        <v>39644</v>
      </c>
      <c r="C4703" s="27">
        <v>0</v>
      </c>
      <c r="D4703" s="3"/>
      <c r="Q4703" s="1"/>
    </row>
    <row r="4704" spans="1:17">
      <c r="A4704" s="1">
        <v>39645</v>
      </c>
      <c r="C4704" s="27">
        <v>0</v>
      </c>
      <c r="D4704" s="3"/>
      <c r="Q4704" s="1"/>
    </row>
    <row r="4705" spans="1:17">
      <c r="A4705" s="1">
        <v>39646</v>
      </c>
      <c r="C4705" s="27">
        <v>0</v>
      </c>
      <c r="D4705" s="3"/>
      <c r="Q4705" s="1"/>
    </row>
    <row r="4706" spans="1:17">
      <c r="A4706" s="1">
        <v>39647</v>
      </c>
      <c r="C4706" s="27">
        <v>0</v>
      </c>
      <c r="D4706" s="3"/>
      <c r="Q4706" s="1"/>
    </row>
    <row r="4707" spans="1:17">
      <c r="A4707" s="1">
        <v>39648</v>
      </c>
      <c r="C4707" s="27">
        <v>0</v>
      </c>
      <c r="D4707" s="3"/>
      <c r="Q4707" s="1"/>
    </row>
    <row r="4708" spans="1:17">
      <c r="A4708" s="1">
        <v>39649</v>
      </c>
      <c r="C4708" s="27">
        <v>0</v>
      </c>
      <c r="D4708" s="3"/>
      <c r="Q4708" s="1"/>
    </row>
    <row r="4709" spans="1:17">
      <c r="A4709" s="1">
        <v>39650</v>
      </c>
      <c r="C4709" s="27">
        <v>0</v>
      </c>
      <c r="D4709" s="3"/>
      <c r="Q4709" s="1"/>
    </row>
    <row r="4710" spans="1:17">
      <c r="A4710" s="1">
        <v>39651</v>
      </c>
      <c r="C4710" s="27">
        <v>0</v>
      </c>
      <c r="D4710" s="3"/>
      <c r="Q4710" s="1"/>
    </row>
    <row r="4711" spans="1:17">
      <c r="A4711" s="1">
        <v>39652</v>
      </c>
      <c r="C4711" s="27">
        <v>0</v>
      </c>
      <c r="D4711" s="3"/>
      <c r="Q4711" s="1"/>
    </row>
    <row r="4712" spans="1:17">
      <c r="A4712" s="1">
        <v>39653</v>
      </c>
      <c r="C4712" s="27">
        <v>0</v>
      </c>
      <c r="D4712" s="3"/>
      <c r="Q4712" s="1"/>
    </row>
    <row r="4713" spans="1:17">
      <c r="A4713" s="1">
        <v>39654</v>
      </c>
      <c r="C4713" s="27">
        <v>0</v>
      </c>
      <c r="D4713" s="3"/>
      <c r="Q4713" s="1"/>
    </row>
    <row r="4714" spans="1:17">
      <c r="A4714" s="1">
        <v>39655</v>
      </c>
      <c r="C4714" s="27">
        <v>0</v>
      </c>
      <c r="D4714" s="3"/>
      <c r="Q4714" s="1"/>
    </row>
    <row r="4715" spans="1:17">
      <c r="A4715" s="1">
        <v>39656</v>
      </c>
      <c r="C4715" s="27">
        <v>0</v>
      </c>
      <c r="D4715" s="3"/>
      <c r="Q4715" s="1"/>
    </row>
    <row r="4716" spans="1:17">
      <c r="A4716" s="1">
        <v>39657</v>
      </c>
      <c r="C4716" s="27">
        <v>0</v>
      </c>
      <c r="D4716" s="3"/>
      <c r="Q4716" s="1"/>
    </row>
    <row r="4717" spans="1:17">
      <c r="A4717" s="1">
        <v>39658</v>
      </c>
      <c r="C4717" s="27">
        <v>0</v>
      </c>
      <c r="D4717" s="3"/>
      <c r="Q4717" s="1"/>
    </row>
    <row r="4718" spans="1:17">
      <c r="A4718" s="1">
        <v>39659</v>
      </c>
      <c r="C4718" s="27">
        <v>0</v>
      </c>
      <c r="D4718" s="3"/>
      <c r="Q4718" s="1"/>
    </row>
    <row r="4719" spans="1:17">
      <c r="A4719" s="1">
        <v>39660</v>
      </c>
      <c r="C4719" s="27">
        <v>0</v>
      </c>
      <c r="D4719" s="3"/>
      <c r="Q4719" s="1"/>
    </row>
    <row r="4720" spans="1:17">
      <c r="A4720" s="1">
        <v>39661</v>
      </c>
      <c r="C4720" s="27">
        <v>0</v>
      </c>
      <c r="D4720" s="3"/>
      <c r="Q4720" s="1"/>
    </row>
    <row r="4721" spans="1:17">
      <c r="A4721" s="1">
        <v>39662</v>
      </c>
      <c r="C4721" s="27">
        <v>0</v>
      </c>
      <c r="D4721" s="3"/>
      <c r="Q4721" s="1"/>
    </row>
    <row r="4722" spans="1:17">
      <c r="A4722" s="1">
        <v>39663</v>
      </c>
      <c r="C4722" s="27">
        <v>0</v>
      </c>
      <c r="D4722" s="3"/>
      <c r="Q4722" s="1"/>
    </row>
    <row r="4723" spans="1:17">
      <c r="A4723" s="1">
        <v>39664</v>
      </c>
      <c r="C4723" s="27">
        <v>0</v>
      </c>
      <c r="D4723" s="3"/>
      <c r="Q4723" s="1"/>
    </row>
    <row r="4724" spans="1:17">
      <c r="A4724" s="1">
        <v>39665</v>
      </c>
      <c r="C4724" s="27">
        <v>0</v>
      </c>
      <c r="D4724" s="3"/>
      <c r="Q4724" s="1"/>
    </row>
    <row r="4725" spans="1:17">
      <c r="A4725" s="1">
        <v>39666</v>
      </c>
      <c r="C4725" s="27">
        <v>0</v>
      </c>
      <c r="D4725" s="3"/>
      <c r="Q4725" s="1"/>
    </row>
    <row r="4726" spans="1:17">
      <c r="A4726" s="1">
        <v>39667</v>
      </c>
      <c r="C4726" s="27">
        <v>0</v>
      </c>
      <c r="D4726" s="3"/>
      <c r="Q4726" s="1"/>
    </row>
    <row r="4727" spans="1:17">
      <c r="A4727" s="1">
        <v>39668</v>
      </c>
      <c r="C4727" s="27">
        <v>0</v>
      </c>
      <c r="D4727" s="3"/>
      <c r="Q4727" s="1"/>
    </row>
    <row r="4728" spans="1:17">
      <c r="A4728" s="1">
        <v>39669</v>
      </c>
      <c r="C4728" s="27">
        <v>0</v>
      </c>
      <c r="D4728" s="3"/>
      <c r="Q4728" s="1"/>
    </row>
    <row r="4729" spans="1:17">
      <c r="A4729" s="1">
        <v>39670</v>
      </c>
      <c r="C4729" s="27">
        <v>0</v>
      </c>
      <c r="D4729" s="3"/>
      <c r="Q4729" s="1"/>
    </row>
    <row r="4730" spans="1:17">
      <c r="A4730" s="1">
        <v>39671</v>
      </c>
      <c r="C4730" s="27">
        <v>0</v>
      </c>
      <c r="D4730" s="3"/>
      <c r="Q4730" s="1"/>
    </row>
    <row r="4731" spans="1:17">
      <c r="A4731" s="1">
        <v>39672</v>
      </c>
      <c r="C4731" s="27">
        <v>0</v>
      </c>
      <c r="D4731" s="3"/>
      <c r="Q4731" s="1"/>
    </row>
    <row r="4732" spans="1:17">
      <c r="A4732" s="1">
        <v>39673</v>
      </c>
      <c r="C4732" s="27">
        <v>0</v>
      </c>
      <c r="D4732" s="3"/>
      <c r="Q4732" s="1"/>
    </row>
    <row r="4733" spans="1:17">
      <c r="A4733" s="1">
        <v>39674</v>
      </c>
      <c r="C4733" s="27">
        <v>0</v>
      </c>
      <c r="D4733" s="3"/>
      <c r="Q4733" s="1"/>
    </row>
    <row r="4734" spans="1:17">
      <c r="A4734" s="1">
        <v>39675</v>
      </c>
      <c r="C4734" s="27">
        <v>0</v>
      </c>
      <c r="D4734" s="3"/>
      <c r="Q4734" s="1"/>
    </row>
    <row r="4735" spans="1:17">
      <c r="A4735" s="1">
        <v>39676</v>
      </c>
      <c r="C4735" s="27">
        <v>0</v>
      </c>
      <c r="D4735" s="3"/>
      <c r="Q4735" s="1"/>
    </row>
    <row r="4736" spans="1:17">
      <c r="A4736" s="1">
        <v>39677</v>
      </c>
      <c r="C4736" s="27">
        <v>0</v>
      </c>
      <c r="D4736" s="3"/>
      <c r="Q4736" s="1"/>
    </row>
    <row r="4737" spans="1:17">
      <c r="A4737" s="1">
        <v>39678</v>
      </c>
      <c r="C4737" s="27">
        <v>0</v>
      </c>
      <c r="D4737" s="3"/>
      <c r="Q4737" s="1"/>
    </row>
    <row r="4738" spans="1:17">
      <c r="A4738" s="1">
        <v>39679</v>
      </c>
      <c r="C4738" s="27">
        <v>0</v>
      </c>
      <c r="D4738" s="3"/>
      <c r="Q4738" s="1"/>
    </row>
    <row r="4739" spans="1:17">
      <c r="A4739" s="1">
        <v>39680</v>
      </c>
      <c r="C4739" s="27">
        <v>0</v>
      </c>
      <c r="D4739" s="3"/>
      <c r="Q4739" s="1"/>
    </row>
    <row r="4740" spans="1:17">
      <c r="A4740" s="1">
        <v>39681</v>
      </c>
      <c r="C4740" s="27">
        <v>0</v>
      </c>
      <c r="D4740" s="3"/>
      <c r="Q4740" s="1"/>
    </row>
    <row r="4741" spans="1:17">
      <c r="A4741" s="1">
        <v>39682</v>
      </c>
      <c r="C4741" s="27">
        <v>0</v>
      </c>
      <c r="D4741" s="3"/>
      <c r="Q4741" s="1"/>
    </row>
    <row r="4742" spans="1:17">
      <c r="A4742" s="1">
        <v>39683</v>
      </c>
      <c r="C4742" s="27">
        <v>0</v>
      </c>
      <c r="D4742" s="3"/>
      <c r="Q4742" s="1"/>
    </row>
    <row r="4743" spans="1:17">
      <c r="A4743" s="1">
        <v>39684</v>
      </c>
      <c r="C4743" s="27">
        <v>0</v>
      </c>
      <c r="D4743" s="3"/>
      <c r="Q4743" s="1"/>
    </row>
    <row r="4744" spans="1:17">
      <c r="A4744" s="1">
        <v>39685</v>
      </c>
      <c r="C4744" s="27">
        <v>0</v>
      </c>
      <c r="D4744" s="3"/>
      <c r="Q4744" s="1"/>
    </row>
    <row r="4745" spans="1:17">
      <c r="A4745" s="1">
        <v>39686</v>
      </c>
      <c r="C4745" s="27">
        <v>0</v>
      </c>
      <c r="D4745" s="3"/>
      <c r="Q4745" s="1"/>
    </row>
    <row r="4746" spans="1:17">
      <c r="A4746" s="1">
        <v>39687</v>
      </c>
      <c r="C4746" s="27">
        <v>0</v>
      </c>
      <c r="D4746" s="3"/>
      <c r="Q4746" s="1"/>
    </row>
    <row r="4747" spans="1:17">
      <c r="A4747" s="1">
        <v>39688</v>
      </c>
      <c r="C4747" s="27">
        <v>0</v>
      </c>
      <c r="D4747" s="3"/>
      <c r="Q4747" s="1"/>
    </row>
    <row r="4748" spans="1:17">
      <c r="A4748" s="1">
        <v>39689</v>
      </c>
      <c r="C4748" s="27">
        <v>0</v>
      </c>
      <c r="D4748" s="3"/>
      <c r="Q4748" s="1"/>
    </row>
    <row r="4749" spans="1:17">
      <c r="A4749" s="1">
        <v>39690</v>
      </c>
      <c r="C4749" s="27">
        <v>0</v>
      </c>
      <c r="D4749" s="3"/>
      <c r="Q4749" s="1"/>
    </row>
    <row r="4750" spans="1:17">
      <c r="A4750" s="1">
        <v>39691</v>
      </c>
      <c r="C4750" s="27">
        <v>0</v>
      </c>
      <c r="D4750" s="3"/>
      <c r="Q4750" s="1"/>
    </row>
    <row r="4751" spans="1:17">
      <c r="A4751" s="1">
        <v>39692</v>
      </c>
      <c r="C4751" s="27">
        <v>0</v>
      </c>
      <c r="D4751" s="3"/>
      <c r="Q4751" s="1"/>
    </row>
    <row r="4752" spans="1:17">
      <c r="A4752" s="1">
        <v>39693</v>
      </c>
      <c r="C4752" s="27">
        <v>0</v>
      </c>
      <c r="D4752" s="3"/>
      <c r="Q4752" s="1"/>
    </row>
    <row r="4753" spans="1:17">
      <c r="A4753" s="1">
        <v>39694</v>
      </c>
      <c r="C4753" s="27">
        <v>0</v>
      </c>
      <c r="D4753" s="3"/>
      <c r="Q4753" s="1"/>
    </row>
    <row r="4754" spans="1:17">
      <c r="A4754" s="1">
        <v>39695</v>
      </c>
      <c r="C4754" s="27">
        <v>0</v>
      </c>
      <c r="D4754" s="3"/>
      <c r="Q4754" s="1"/>
    </row>
    <row r="4755" spans="1:17">
      <c r="A4755" s="1">
        <v>39696</v>
      </c>
      <c r="C4755" s="27">
        <v>0</v>
      </c>
      <c r="D4755" s="3"/>
      <c r="Q4755" s="1"/>
    </row>
    <row r="4756" spans="1:17">
      <c r="A4756" s="1">
        <v>39697</v>
      </c>
      <c r="C4756" s="27">
        <v>0</v>
      </c>
      <c r="D4756" s="3"/>
      <c r="Q4756" s="1"/>
    </row>
    <row r="4757" spans="1:17">
      <c r="A4757" s="1">
        <v>39698</v>
      </c>
      <c r="C4757" s="27">
        <v>0</v>
      </c>
      <c r="D4757" s="3"/>
      <c r="Q4757" s="1"/>
    </row>
    <row r="4758" spans="1:17">
      <c r="A4758" s="1">
        <v>39699</v>
      </c>
      <c r="C4758" s="27">
        <v>0</v>
      </c>
      <c r="D4758" s="3"/>
      <c r="Q4758" s="1"/>
    </row>
    <row r="4759" spans="1:17">
      <c r="A4759" s="1">
        <v>39700</v>
      </c>
      <c r="C4759" s="27">
        <v>0</v>
      </c>
      <c r="D4759" s="3"/>
      <c r="Q4759" s="1"/>
    </row>
    <row r="4760" spans="1:17">
      <c r="A4760" s="1">
        <v>39701</v>
      </c>
      <c r="C4760" s="27">
        <v>0</v>
      </c>
      <c r="D4760" s="3"/>
      <c r="Q4760" s="1"/>
    </row>
    <row r="4761" spans="1:17">
      <c r="A4761" s="1">
        <v>39702</v>
      </c>
      <c r="C4761" s="27">
        <v>0</v>
      </c>
      <c r="D4761" s="3"/>
      <c r="Q4761" s="1"/>
    </row>
    <row r="4762" spans="1:17">
      <c r="A4762" s="1">
        <v>39703</v>
      </c>
      <c r="C4762" s="27">
        <v>0</v>
      </c>
      <c r="D4762" s="3"/>
      <c r="Q4762" s="1"/>
    </row>
    <row r="4763" spans="1:17">
      <c r="A4763" s="1">
        <v>39704</v>
      </c>
      <c r="C4763" s="27">
        <v>0</v>
      </c>
      <c r="D4763" s="3"/>
      <c r="Q4763" s="1"/>
    </row>
    <row r="4764" spans="1:17">
      <c r="A4764" s="1">
        <v>39705</v>
      </c>
      <c r="C4764" s="27">
        <v>0</v>
      </c>
      <c r="D4764" s="3"/>
      <c r="Q4764" s="1"/>
    </row>
    <row r="4765" spans="1:17">
      <c r="A4765" s="1">
        <v>39706</v>
      </c>
      <c r="C4765" s="27">
        <v>0</v>
      </c>
      <c r="D4765" s="3"/>
      <c r="Q4765" s="1"/>
    </row>
    <row r="4766" spans="1:17">
      <c r="A4766" s="1">
        <v>39707</v>
      </c>
      <c r="C4766" s="27">
        <v>0</v>
      </c>
      <c r="D4766" s="3"/>
      <c r="Q4766" s="1"/>
    </row>
    <row r="4767" spans="1:17">
      <c r="A4767" s="1">
        <v>39708</v>
      </c>
      <c r="C4767" s="27">
        <v>0</v>
      </c>
      <c r="D4767" s="3"/>
      <c r="Q4767" s="1"/>
    </row>
    <row r="4768" spans="1:17">
      <c r="A4768" s="1">
        <v>39709</v>
      </c>
      <c r="C4768" s="27">
        <v>0</v>
      </c>
      <c r="D4768" s="3"/>
      <c r="Q4768" s="1"/>
    </row>
    <row r="4769" spans="1:17">
      <c r="A4769" s="1">
        <v>39710</v>
      </c>
      <c r="C4769" s="27">
        <v>0</v>
      </c>
      <c r="D4769" s="3"/>
      <c r="Q4769" s="1"/>
    </row>
    <row r="4770" spans="1:17">
      <c r="A4770" s="1">
        <v>39711</v>
      </c>
      <c r="C4770" s="27">
        <v>0</v>
      </c>
      <c r="D4770" s="3"/>
      <c r="Q4770" s="1"/>
    </row>
    <row r="4771" spans="1:17">
      <c r="A4771" s="1">
        <v>39712</v>
      </c>
      <c r="C4771" s="27">
        <v>0</v>
      </c>
      <c r="D4771" s="3"/>
      <c r="Q4771" s="1"/>
    </row>
    <row r="4772" spans="1:17">
      <c r="A4772" s="1">
        <v>39713</v>
      </c>
      <c r="C4772" s="27">
        <v>0</v>
      </c>
      <c r="D4772" s="3"/>
      <c r="Q4772" s="1"/>
    </row>
    <row r="4773" spans="1:17">
      <c r="A4773" s="1">
        <v>39714</v>
      </c>
      <c r="C4773" s="27">
        <v>0</v>
      </c>
      <c r="D4773" s="3"/>
      <c r="Q4773" s="1"/>
    </row>
    <row r="4774" spans="1:17">
      <c r="A4774" s="1">
        <v>39715</v>
      </c>
      <c r="C4774" s="27">
        <v>0</v>
      </c>
      <c r="D4774" s="3"/>
      <c r="Q4774" s="1"/>
    </row>
    <row r="4775" spans="1:17">
      <c r="A4775" s="1">
        <v>39716</v>
      </c>
      <c r="C4775" s="27">
        <v>0</v>
      </c>
      <c r="D4775" s="3"/>
      <c r="Q4775" s="1"/>
    </row>
    <row r="4776" spans="1:17">
      <c r="A4776" s="1">
        <v>39717</v>
      </c>
      <c r="C4776" s="27">
        <v>0</v>
      </c>
      <c r="D4776" s="3"/>
      <c r="Q4776" s="1"/>
    </row>
    <row r="4777" spans="1:17">
      <c r="A4777" s="1">
        <v>39718</v>
      </c>
      <c r="C4777" s="27">
        <v>0</v>
      </c>
      <c r="D4777" s="3"/>
      <c r="Q4777" s="1"/>
    </row>
    <row r="4778" spans="1:17">
      <c r="A4778" s="1">
        <v>39719</v>
      </c>
      <c r="C4778" s="27">
        <v>0</v>
      </c>
      <c r="D4778" s="3"/>
      <c r="Q4778" s="1"/>
    </row>
    <row r="4779" spans="1:17">
      <c r="A4779" s="1">
        <v>39720</v>
      </c>
      <c r="C4779" s="27">
        <v>0</v>
      </c>
      <c r="D4779" s="3"/>
      <c r="Q4779" s="1"/>
    </row>
    <row r="4780" spans="1:17">
      <c r="A4780" s="1">
        <v>39721</v>
      </c>
      <c r="C4780" s="27">
        <v>0</v>
      </c>
      <c r="D4780" s="3"/>
      <c r="Q4780" s="1"/>
    </row>
    <row r="4781" spans="1:17">
      <c r="A4781" s="1">
        <v>39722</v>
      </c>
      <c r="C4781" s="27">
        <v>0</v>
      </c>
      <c r="D4781" s="3"/>
      <c r="Q4781" s="1"/>
    </row>
    <row r="4782" spans="1:17">
      <c r="A4782" s="1">
        <v>39723</v>
      </c>
      <c r="C4782" s="27">
        <v>0</v>
      </c>
      <c r="D4782" s="3"/>
      <c r="Q4782" s="1"/>
    </row>
    <row r="4783" spans="1:17">
      <c r="A4783" s="1">
        <v>39724</v>
      </c>
      <c r="C4783" s="27">
        <v>0</v>
      </c>
      <c r="D4783" s="3"/>
      <c r="Q4783" s="1"/>
    </row>
    <row r="4784" spans="1:17">
      <c r="A4784" s="1">
        <v>39725</v>
      </c>
      <c r="C4784" s="27">
        <v>0</v>
      </c>
      <c r="D4784" s="3"/>
      <c r="Q4784" s="1"/>
    </row>
    <row r="4785" spans="1:17">
      <c r="A4785" s="1">
        <v>39726</v>
      </c>
      <c r="C4785" s="27">
        <v>0</v>
      </c>
      <c r="D4785" s="3"/>
      <c r="Q4785" s="1"/>
    </row>
    <row r="4786" spans="1:17">
      <c r="A4786" s="1">
        <v>39727</v>
      </c>
      <c r="C4786" s="27">
        <v>0</v>
      </c>
      <c r="D4786" s="3"/>
      <c r="Q4786" s="1"/>
    </row>
    <row r="4787" spans="1:17">
      <c r="A4787" s="1">
        <v>39728</v>
      </c>
      <c r="C4787" s="27">
        <v>0</v>
      </c>
      <c r="D4787" s="3"/>
      <c r="Q4787" s="1"/>
    </row>
    <row r="4788" spans="1:17">
      <c r="A4788" s="1">
        <v>39729</v>
      </c>
      <c r="C4788" s="27">
        <v>0</v>
      </c>
      <c r="D4788" s="3"/>
      <c r="Q4788" s="1"/>
    </row>
    <row r="4789" spans="1:17">
      <c r="A4789" s="1">
        <v>39730</v>
      </c>
      <c r="C4789" s="27">
        <v>0</v>
      </c>
      <c r="D4789" s="3"/>
      <c r="Q4789" s="1"/>
    </row>
    <row r="4790" spans="1:17">
      <c r="A4790" s="1">
        <v>39731</v>
      </c>
      <c r="C4790" s="27">
        <v>0</v>
      </c>
      <c r="D4790" s="3"/>
      <c r="Q4790" s="1"/>
    </row>
    <row r="4791" spans="1:17">
      <c r="A4791" s="1">
        <v>39732</v>
      </c>
      <c r="C4791" s="27">
        <v>0</v>
      </c>
      <c r="D4791" s="3"/>
      <c r="Q4791" s="1"/>
    </row>
    <row r="4792" spans="1:17">
      <c r="A4792" s="1">
        <v>39733</v>
      </c>
      <c r="C4792" s="27">
        <v>0</v>
      </c>
      <c r="D4792" s="3"/>
      <c r="Q4792" s="1"/>
    </row>
    <row r="4793" spans="1:17">
      <c r="A4793" s="1">
        <v>39734</v>
      </c>
      <c r="C4793" s="27">
        <v>0</v>
      </c>
      <c r="D4793" s="3"/>
      <c r="Q4793" s="1"/>
    </row>
    <row r="4794" spans="1:17">
      <c r="A4794" s="1">
        <v>39735</v>
      </c>
      <c r="C4794" s="27">
        <v>0</v>
      </c>
      <c r="D4794" s="3"/>
      <c r="Q4794" s="1"/>
    </row>
    <row r="4795" spans="1:17">
      <c r="A4795" s="1">
        <v>39736</v>
      </c>
      <c r="C4795" s="27">
        <v>0</v>
      </c>
      <c r="D4795" s="3"/>
      <c r="Q4795" s="1"/>
    </row>
    <row r="4796" spans="1:17">
      <c r="A4796" s="1">
        <v>39737</v>
      </c>
      <c r="C4796" s="27">
        <v>0</v>
      </c>
      <c r="D4796" s="3"/>
      <c r="Q4796" s="1"/>
    </row>
    <row r="4797" spans="1:17">
      <c r="A4797" s="1">
        <v>39738</v>
      </c>
      <c r="C4797" s="27">
        <v>0</v>
      </c>
      <c r="D4797" s="3"/>
      <c r="Q4797" s="1"/>
    </row>
    <row r="4798" spans="1:17">
      <c r="A4798" s="1">
        <v>39739</v>
      </c>
      <c r="C4798" s="27">
        <v>0</v>
      </c>
      <c r="D4798" s="3"/>
      <c r="Q4798" s="1"/>
    </row>
    <row r="4799" spans="1:17">
      <c r="A4799" s="1">
        <v>39740</v>
      </c>
      <c r="C4799" s="27">
        <v>0</v>
      </c>
      <c r="D4799" s="3"/>
      <c r="Q4799" s="1"/>
    </row>
    <row r="4800" spans="1:17">
      <c r="A4800" s="1">
        <v>39741</v>
      </c>
      <c r="C4800" s="27">
        <v>0</v>
      </c>
      <c r="D4800" s="3"/>
      <c r="Q4800" s="1"/>
    </row>
    <row r="4801" spans="1:17">
      <c r="A4801" s="1">
        <v>39742</v>
      </c>
      <c r="C4801" s="27">
        <v>0</v>
      </c>
      <c r="D4801" s="3"/>
      <c r="Q4801" s="1"/>
    </row>
    <row r="4802" spans="1:17">
      <c r="A4802" s="1">
        <v>39743</v>
      </c>
      <c r="C4802" s="27">
        <v>0</v>
      </c>
      <c r="D4802" s="3"/>
      <c r="Q4802" s="1"/>
    </row>
    <row r="4803" spans="1:17">
      <c r="A4803" s="1">
        <v>39744</v>
      </c>
      <c r="C4803" s="27">
        <v>0</v>
      </c>
      <c r="D4803" s="3"/>
      <c r="Q4803" s="1"/>
    </row>
    <row r="4804" spans="1:17">
      <c r="A4804" s="1">
        <v>39745</v>
      </c>
      <c r="C4804" s="27">
        <v>0</v>
      </c>
      <c r="D4804" s="3"/>
      <c r="Q4804" s="1"/>
    </row>
    <row r="4805" spans="1:17">
      <c r="A4805" s="1">
        <v>39746</v>
      </c>
      <c r="C4805" s="27">
        <v>0</v>
      </c>
      <c r="D4805" s="3"/>
      <c r="Q4805" s="1"/>
    </row>
    <row r="4806" spans="1:17">
      <c r="A4806" s="1">
        <v>39747</v>
      </c>
      <c r="C4806" s="27">
        <v>0</v>
      </c>
      <c r="D4806" s="3"/>
      <c r="Q4806" s="1"/>
    </row>
    <row r="4807" spans="1:17">
      <c r="A4807" s="1">
        <v>39748</v>
      </c>
      <c r="C4807" s="27">
        <v>0</v>
      </c>
      <c r="D4807" s="3"/>
      <c r="Q4807" s="1"/>
    </row>
    <row r="4808" spans="1:17">
      <c r="A4808" s="1">
        <v>39749</v>
      </c>
      <c r="C4808" s="27">
        <v>0</v>
      </c>
      <c r="D4808" s="3"/>
      <c r="Q4808" s="1"/>
    </row>
    <row r="4809" spans="1:17">
      <c r="A4809" s="1">
        <v>39750</v>
      </c>
      <c r="C4809" s="27">
        <v>0</v>
      </c>
      <c r="D4809" s="3"/>
      <c r="Q4809" s="1"/>
    </row>
    <row r="4810" spans="1:17">
      <c r="A4810" s="1">
        <v>39751</v>
      </c>
      <c r="C4810" s="27">
        <v>0</v>
      </c>
      <c r="D4810" s="3"/>
      <c r="Q4810" s="1"/>
    </row>
    <row r="4811" spans="1:17">
      <c r="A4811" s="1">
        <v>39752</v>
      </c>
      <c r="C4811" s="27">
        <v>0</v>
      </c>
      <c r="D4811" s="3"/>
      <c r="Q4811" s="1"/>
    </row>
    <row r="4812" spans="1:17">
      <c r="A4812" s="1">
        <v>39753</v>
      </c>
      <c r="C4812" s="27">
        <v>0</v>
      </c>
      <c r="D4812" s="3"/>
      <c r="Q4812" s="1"/>
    </row>
    <row r="4813" spans="1:17">
      <c r="A4813" s="1">
        <v>39754</v>
      </c>
      <c r="C4813" s="27">
        <v>0</v>
      </c>
      <c r="D4813" s="3"/>
      <c r="Q4813" s="1"/>
    </row>
    <row r="4814" spans="1:17">
      <c r="A4814" s="1">
        <v>39755</v>
      </c>
      <c r="C4814" s="27">
        <v>0</v>
      </c>
      <c r="D4814" s="3"/>
      <c r="Q4814" s="1"/>
    </row>
    <row r="4815" spans="1:17">
      <c r="A4815" s="1">
        <v>39756</v>
      </c>
      <c r="C4815" s="27">
        <v>0</v>
      </c>
      <c r="D4815" s="3"/>
      <c r="Q4815" s="1"/>
    </row>
    <row r="4816" spans="1:17">
      <c r="A4816" s="1">
        <v>39757</v>
      </c>
      <c r="C4816" s="27">
        <v>0</v>
      </c>
      <c r="D4816" s="3"/>
      <c r="Q4816" s="1"/>
    </row>
    <row r="4817" spans="1:17">
      <c r="A4817" s="1">
        <v>39758</v>
      </c>
      <c r="C4817" s="27">
        <v>0</v>
      </c>
      <c r="D4817" s="3"/>
      <c r="Q4817" s="1"/>
    </row>
    <row r="4818" spans="1:17">
      <c r="A4818" s="1">
        <v>39759</v>
      </c>
      <c r="C4818" s="27">
        <v>0</v>
      </c>
      <c r="D4818" s="3"/>
      <c r="Q4818" s="1"/>
    </row>
    <row r="4819" spans="1:17">
      <c r="A4819" s="1">
        <v>39760</v>
      </c>
      <c r="C4819" s="27">
        <v>0</v>
      </c>
      <c r="D4819" s="3"/>
      <c r="Q4819" s="1"/>
    </row>
    <row r="4820" spans="1:17">
      <c r="A4820" s="1">
        <v>39761</v>
      </c>
      <c r="C4820" s="27">
        <v>0</v>
      </c>
      <c r="D4820" s="3"/>
      <c r="Q4820" s="1"/>
    </row>
    <row r="4821" spans="1:17">
      <c r="A4821" s="1">
        <v>39762</v>
      </c>
      <c r="C4821" s="27">
        <v>0</v>
      </c>
      <c r="D4821" s="3"/>
      <c r="Q4821" s="1"/>
    </row>
    <row r="4822" spans="1:17">
      <c r="A4822" s="1">
        <v>39763</v>
      </c>
      <c r="C4822" s="27">
        <v>0</v>
      </c>
      <c r="D4822" s="3"/>
      <c r="Q4822" s="1"/>
    </row>
    <row r="4823" spans="1:17">
      <c r="A4823" s="1">
        <v>39764</v>
      </c>
      <c r="C4823" s="27">
        <v>0</v>
      </c>
      <c r="D4823" s="3"/>
      <c r="Q4823" s="1"/>
    </row>
    <row r="4824" spans="1:17">
      <c r="A4824" s="1">
        <v>39765</v>
      </c>
      <c r="C4824" s="27">
        <v>0</v>
      </c>
      <c r="D4824" s="3"/>
      <c r="Q4824" s="1"/>
    </row>
    <row r="4825" spans="1:17">
      <c r="A4825" s="1">
        <v>39766</v>
      </c>
      <c r="C4825" s="27">
        <v>0</v>
      </c>
      <c r="D4825" s="3"/>
      <c r="Q4825" s="1"/>
    </row>
    <row r="4826" spans="1:17">
      <c r="A4826" s="1">
        <v>39767</v>
      </c>
      <c r="C4826" s="27">
        <v>0</v>
      </c>
      <c r="D4826" s="3"/>
      <c r="Q4826" s="1"/>
    </row>
    <row r="4827" spans="1:17">
      <c r="A4827" s="1">
        <v>39768</v>
      </c>
      <c r="C4827" s="27">
        <v>0</v>
      </c>
      <c r="D4827" s="3"/>
      <c r="Q4827" s="1"/>
    </row>
    <row r="4828" spans="1:17">
      <c r="A4828" s="1">
        <v>39769</v>
      </c>
      <c r="C4828" s="27">
        <v>0</v>
      </c>
      <c r="D4828" s="3"/>
      <c r="Q4828" s="1"/>
    </row>
    <row r="4829" spans="1:17">
      <c r="A4829" s="1">
        <v>39770</v>
      </c>
      <c r="C4829" s="27">
        <v>0</v>
      </c>
      <c r="D4829" s="3"/>
      <c r="Q4829" s="1"/>
    </row>
    <row r="4830" spans="1:17">
      <c r="A4830" s="1">
        <v>39771</v>
      </c>
      <c r="C4830" s="27">
        <v>0</v>
      </c>
      <c r="D4830" s="3"/>
      <c r="Q4830" s="1"/>
    </row>
    <row r="4831" spans="1:17">
      <c r="A4831" s="1">
        <v>39772</v>
      </c>
      <c r="C4831" s="27">
        <v>0</v>
      </c>
      <c r="D4831" s="3"/>
      <c r="Q4831" s="1"/>
    </row>
    <row r="4832" spans="1:17">
      <c r="A4832" s="1">
        <v>39773</v>
      </c>
      <c r="C4832" s="27">
        <v>3.057E-4</v>
      </c>
      <c r="D4832" s="3"/>
      <c r="Q4832" s="1"/>
    </row>
    <row r="4833" spans="1:17">
      <c r="A4833" s="1">
        <v>39774</v>
      </c>
      <c r="C4833" s="27">
        <v>0</v>
      </c>
      <c r="D4833" s="3"/>
      <c r="Q4833" s="1"/>
    </row>
    <row r="4834" spans="1:17">
      <c r="A4834" s="1">
        <v>39775</v>
      </c>
      <c r="C4834" s="27">
        <v>1.1599999999999999E-2</v>
      </c>
      <c r="D4834" s="3"/>
      <c r="Q4834" s="1"/>
    </row>
    <row r="4835" spans="1:17">
      <c r="A4835" s="1">
        <v>39776</v>
      </c>
      <c r="C4835" s="27">
        <v>2.546E-2</v>
      </c>
      <c r="D4835" s="3"/>
      <c r="Q4835" s="1"/>
    </row>
    <row r="4836" spans="1:17">
      <c r="A4836" s="1">
        <v>39777</v>
      </c>
      <c r="C4836" s="27">
        <v>3.0530000000000002E-2</v>
      </c>
      <c r="D4836" s="3"/>
      <c r="Q4836" s="1"/>
    </row>
    <row r="4837" spans="1:17">
      <c r="A4837" s="1">
        <v>39778</v>
      </c>
      <c r="C4837" s="27">
        <v>2.6579999999999999E-2</v>
      </c>
      <c r="D4837" s="3"/>
      <c r="Q4837" s="1"/>
    </row>
    <row r="4838" spans="1:17">
      <c r="A4838" s="1">
        <v>39779</v>
      </c>
      <c r="C4838" s="27">
        <v>2.581E-2</v>
      </c>
      <c r="D4838" s="3"/>
      <c r="Q4838" s="1"/>
    </row>
    <row r="4839" spans="1:17">
      <c r="A4839" s="1">
        <v>39780</v>
      </c>
      <c r="C4839" s="27">
        <v>2.4320000000000001E-2</v>
      </c>
      <c r="D4839" s="3"/>
      <c r="Q4839" s="1"/>
    </row>
    <row r="4840" spans="1:17">
      <c r="A4840" s="1">
        <v>39781</v>
      </c>
      <c r="C4840" s="27">
        <v>2.2790000000000001E-2</v>
      </c>
      <c r="D4840" s="3"/>
      <c r="Q4840" s="1"/>
    </row>
    <row r="4841" spans="1:17">
      <c r="A4841" s="1">
        <v>39782</v>
      </c>
      <c r="C4841" s="27">
        <v>2.3009999999999999E-2</v>
      </c>
      <c r="D4841" s="3"/>
      <c r="Q4841" s="1"/>
    </row>
    <row r="4842" spans="1:17">
      <c r="A4842" s="1">
        <v>39783</v>
      </c>
      <c r="C4842" s="27">
        <v>2.2790000000000001E-2</v>
      </c>
      <c r="D4842" s="3"/>
      <c r="Q4842" s="1"/>
    </row>
    <row r="4843" spans="1:17">
      <c r="A4843" s="1">
        <v>39784</v>
      </c>
      <c r="C4843" s="27">
        <v>2.0559999999999998E-2</v>
      </c>
      <c r="D4843" s="3"/>
      <c r="Q4843" s="1"/>
    </row>
    <row r="4844" spans="1:17">
      <c r="A4844" s="1">
        <v>39785</v>
      </c>
      <c r="C4844" s="27">
        <v>2.0400000000000001E-2</v>
      </c>
      <c r="D4844" s="3"/>
      <c r="Q4844" s="1"/>
    </row>
    <row r="4845" spans="1:17">
      <c r="A4845" s="1">
        <v>39786</v>
      </c>
      <c r="C4845" s="27">
        <v>1.9800000000000002E-2</v>
      </c>
      <c r="D4845" s="3"/>
      <c r="Q4845" s="1"/>
    </row>
    <row r="4846" spans="1:17">
      <c r="A4846" s="1">
        <v>39787</v>
      </c>
      <c r="C4846" s="27">
        <v>1.8259999999999998E-2</v>
      </c>
      <c r="D4846" s="3"/>
      <c r="Q4846" s="1"/>
    </row>
    <row r="4847" spans="1:17">
      <c r="A4847" s="1">
        <v>39788</v>
      </c>
      <c r="C4847" s="27">
        <v>1.7930000000000001E-2</v>
      </c>
      <c r="D4847" s="3"/>
      <c r="Q4847" s="1"/>
    </row>
    <row r="4848" spans="1:17">
      <c r="A4848" s="1">
        <v>39789</v>
      </c>
      <c r="C4848" s="27">
        <v>1.7569999999999999E-2</v>
      </c>
      <c r="D4848" s="3"/>
      <c r="Q4848" s="1"/>
    </row>
    <row r="4849" spans="1:17">
      <c r="A4849" s="1">
        <v>39790</v>
      </c>
      <c r="C4849" s="27">
        <v>1.7600000000000001E-2</v>
      </c>
      <c r="D4849" s="3"/>
      <c r="Q4849" s="1"/>
    </row>
    <row r="4850" spans="1:17">
      <c r="A4850" s="1">
        <v>39791</v>
      </c>
      <c r="C4850" s="27">
        <v>1.528E-2</v>
      </c>
      <c r="D4850" s="3"/>
      <c r="Q4850" s="1"/>
    </row>
    <row r="4851" spans="1:17">
      <c r="A4851" s="1">
        <v>39792</v>
      </c>
      <c r="C4851" s="27">
        <v>1.502E-2</v>
      </c>
      <c r="D4851" s="3"/>
      <c r="Q4851" s="1"/>
    </row>
    <row r="4852" spans="1:17">
      <c r="A4852" s="1">
        <v>39793</v>
      </c>
      <c r="C4852" s="27">
        <v>1.4919999999999999E-2</v>
      </c>
      <c r="D4852" s="3"/>
      <c r="Q4852" s="1"/>
    </row>
    <row r="4853" spans="1:17">
      <c r="A4853" s="1">
        <v>39794</v>
      </c>
      <c r="C4853" s="27">
        <v>1.711E-2</v>
      </c>
      <c r="D4853" s="3"/>
      <c r="Q4853" s="1"/>
    </row>
    <row r="4854" spans="1:17">
      <c r="A4854" s="1">
        <v>39795</v>
      </c>
      <c r="C4854" s="27">
        <v>1.584E-2</v>
      </c>
      <c r="D4854" s="3"/>
      <c r="Q4854" s="1"/>
    </row>
    <row r="4855" spans="1:17">
      <c r="A4855" s="1">
        <v>39796</v>
      </c>
      <c r="C4855" s="27">
        <v>1.5270000000000001E-2</v>
      </c>
      <c r="D4855" s="3"/>
      <c r="Q4855" s="1"/>
    </row>
    <row r="4856" spans="1:17">
      <c r="A4856" s="1">
        <v>39797</v>
      </c>
      <c r="C4856" s="27">
        <v>1.8159999999999999E-2</v>
      </c>
      <c r="D4856" s="3"/>
      <c r="Q4856" s="1"/>
    </row>
    <row r="4857" spans="1:17">
      <c r="A4857" s="1">
        <v>39798</v>
      </c>
      <c r="C4857" s="27">
        <v>1.5610000000000001E-2</v>
      </c>
      <c r="D4857" s="3"/>
      <c r="Q4857" s="1"/>
    </row>
    <row r="4858" spans="1:17">
      <c r="A4858" s="1">
        <v>39799</v>
      </c>
      <c r="C4858" s="27">
        <v>1.3520000000000001E-2</v>
      </c>
      <c r="D4858" s="3"/>
      <c r="Q4858" s="1"/>
    </row>
    <row r="4859" spans="1:17">
      <c r="A4859" s="1">
        <v>39800</v>
      </c>
      <c r="C4859" s="27">
        <v>1.6199999999999999E-2</v>
      </c>
      <c r="D4859" s="3"/>
      <c r="Q4859" s="1"/>
    </row>
    <row r="4860" spans="1:17">
      <c r="A4860" s="1">
        <v>39801</v>
      </c>
      <c r="C4860" s="27">
        <v>1.2120000000000001E-2</v>
      </c>
      <c r="D4860" s="3"/>
      <c r="Q4860" s="1"/>
    </row>
    <row r="4861" spans="1:17">
      <c r="A4861" s="1">
        <v>39802</v>
      </c>
      <c r="C4861" s="27">
        <v>2.2599999999999999E-2</v>
      </c>
      <c r="D4861" s="3"/>
      <c r="Q4861" s="1"/>
    </row>
    <row r="4862" spans="1:17">
      <c r="A4862" s="1">
        <v>39803</v>
      </c>
      <c r="C4862" s="27">
        <v>2.9399999999999999E-2</v>
      </c>
      <c r="D4862" s="3"/>
      <c r="Q4862" s="1"/>
    </row>
    <row r="4863" spans="1:17">
      <c r="A4863" s="1">
        <v>39804</v>
      </c>
      <c r="C4863" s="27">
        <v>3.007E-2</v>
      </c>
      <c r="D4863" s="3"/>
      <c r="Q4863" s="1"/>
    </row>
    <row r="4864" spans="1:17">
      <c r="A4864" s="1">
        <v>39805</v>
      </c>
      <c r="C4864" s="27">
        <v>7.4910000000000004E-2</v>
      </c>
      <c r="D4864" s="3"/>
      <c r="Q4864" s="1"/>
    </row>
    <row r="4865" spans="1:17">
      <c r="A4865" s="1">
        <v>39806</v>
      </c>
      <c r="C4865" s="27">
        <v>7.9710000000000003E-2</v>
      </c>
      <c r="D4865" s="3"/>
      <c r="Q4865" s="1"/>
    </row>
    <row r="4866" spans="1:17">
      <c r="A4866" s="1">
        <v>39807</v>
      </c>
      <c r="C4866" s="27">
        <v>7.3340000000000002E-2</v>
      </c>
      <c r="D4866" s="3"/>
      <c r="Q4866" s="1"/>
    </row>
    <row r="4867" spans="1:17">
      <c r="A4867" s="1">
        <v>39808</v>
      </c>
      <c r="C4867" s="27">
        <v>7.1499999999999994E-2</v>
      </c>
      <c r="D4867" s="3"/>
      <c r="Q4867" s="1"/>
    </row>
    <row r="4868" spans="1:17">
      <c r="A4868" s="1">
        <v>39809</v>
      </c>
      <c r="C4868" s="27">
        <v>6.9800000000000001E-2</v>
      </c>
      <c r="D4868" s="3"/>
      <c r="Q4868" s="1"/>
    </row>
    <row r="4869" spans="1:17">
      <c r="A4869" s="1">
        <v>39810</v>
      </c>
      <c r="C4869" s="27">
        <v>7.7009999999999995E-2</v>
      </c>
      <c r="D4869" s="3"/>
      <c r="Q4869" s="1"/>
    </row>
    <row r="4870" spans="1:17">
      <c r="A4870" s="1">
        <v>39811</v>
      </c>
      <c r="C4870" s="27">
        <v>8.2239999999999994E-2</v>
      </c>
      <c r="D4870" s="3"/>
      <c r="Q4870" s="1"/>
    </row>
    <row r="4871" spans="1:17">
      <c r="A4871" s="1">
        <v>39812</v>
      </c>
      <c r="C4871" s="27">
        <v>9.2579999999999996E-2</v>
      </c>
      <c r="D4871" s="3"/>
      <c r="Q4871" s="1"/>
    </row>
    <row r="4872" spans="1:17">
      <c r="A4872" s="1">
        <v>39813</v>
      </c>
      <c r="C4872" s="27">
        <v>8.584E-2</v>
      </c>
      <c r="D4872" s="3"/>
      <c r="Q4872" s="1"/>
    </row>
    <row r="4873" spans="1:17">
      <c r="A4873" s="1">
        <v>39814</v>
      </c>
      <c r="C4873" s="27">
        <v>8.9969999999999994E-2</v>
      </c>
      <c r="D4873" s="3"/>
      <c r="Q4873" s="1"/>
    </row>
    <row r="4874" spans="1:17">
      <c r="A4874" s="1">
        <v>39815</v>
      </c>
      <c r="C4874" s="27">
        <v>9.0819999999999998E-2</v>
      </c>
      <c r="D4874" s="3"/>
      <c r="Q4874" s="1"/>
    </row>
    <row r="4875" spans="1:17">
      <c r="A4875" s="1">
        <v>39816</v>
      </c>
      <c r="C4875" s="27">
        <v>8.5989999999999997E-2</v>
      </c>
      <c r="D4875" s="3"/>
      <c r="Q4875" s="1"/>
    </row>
    <row r="4876" spans="1:17">
      <c r="A4876" s="1">
        <v>39817</v>
      </c>
      <c r="C4876" s="27">
        <v>9.6530000000000005E-2</v>
      </c>
      <c r="D4876" s="3"/>
      <c r="Q4876" s="1"/>
    </row>
    <row r="4877" spans="1:17">
      <c r="A4877" s="1">
        <v>39818</v>
      </c>
      <c r="C4877" s="27">
        <v>9.9320000000000006E-2</v>
      </c>
      <c r="D4877" s="3"/>
      <c r="Q4877" s="1"/>
    </row>
    <row r="4878" spans="1:17">
      <c r="A4878" s="1">
        <v>39819</v>
      </c>
      <c r="C4878" s="27">
        <v>0.1023</v>
      </c>
      <c r="D4878" s="3"/>
      <c r="Q4878" s="1"/>
    </row>
    <row r="4879" spans="1:17">
      <c r="A4879" s="1">
        <v>39820</v>
      </c>
      <c r="C4879" s="27">
        <v>0.1147</v>
      </c>
      <c r="D4879" s="3"/>
      <c r="Q4879" s="1"/>
    </row>
    <row r="4880" spans="1:17">
      <c r="A4880" s="1">
        <v>39821</v>
      </c>
      <c r="C4880" s="27">
        <v>0.1193</v>
      </c>
      <c r="D4880" s="3"/>
      <c r="Q4880" s="1"/>
    </row>
    <row r="4881" spans="1:17">
      <c r="A4881" s="1">
        <v>39822</v>
      </c>
      <c r="C4881" s="27">
        <v>0.11890000000000001</v>
      </c>
      <c r="D4881" s="3"/>
      <c r="Q4881" s="1"/>
    </row>
    <row r="4882" spans="1:17">
      <c r="A4882" s="1">
        <v>39823</v>
      </c>
      <c r="C4882" s="27">
        <v>0.12039999999999999</v>
      </c>
      <c r="D4882" s="3"/>
      <c r="Q4882" s="1"/>
    </row>
    <row r="4883" spans="1:17">
      <c r="A4883" s="1">
        <v>39824</v>
      </c>
      <c r="C4883" s="27">
        <v>0.11609999999999999</v>
      </c>
      <c r="D4883" s="3"/>
      <c r="Q4883" s="1"/>
    </row>
    <row r="4884" spans="1:17">
      <c r="A4884" s="1">
        <v>39825</v>
      </c>
      <c r="C4884" s="27">
        <v>0.1153</v>
      </c>
      <c r="D4884" s="3"/>
      <c r="Q4884" s="1"/>
    </row>
    <row r="4885" spans="1:17">
      <c r="A4885" s="1">
        <v>39826</v>
      </c>
      <c r="C4885" s="27">
        <v>0.1163</v>
      </c>
      <c r="D4885" s="3"/>
      <c r="Q4885" s="1"/>
    </row>
    <row r="4886" spans="1:17">
      <c r="A4886" s="1">
        <v>39827</v>
      </c>
      <c r="C4886" s="27">
        <v>0.11169999999999999</v>
      </c>
      <c r="D4886" s="3"/>
      <c r="Q4886" s="1"/>
    </row>
    <row r="4887" spans="1:17">
      <c r="A4887" s="1">
        <v>39828</v>
      </c>
      <c r="C4887" s="27">
        <v>0.1089</v>
      </c>
      <c r="D4887" s="3"/>
      <c r="Q4887" s="1"/>
    </row>
    <row r="4888" spans="1:17">
      <c r="A4888" s="1">
        <v>39829</v>
      </c>
      <c r="C4888" s="27">
        <v>0.1042</v>
      </c>
      <c r="D4888" s="3"/>
      <c r="Q4888" s="1"/>
    </row>
    <row r="4889" spans="1:17">
      <c r="A4889" s="1">
        <v>39830</v>
      </c>
      <c r="C4889" s="27">
        <v>0.1082</v>
      </c>
      <c r="D4889" s="3"/>
      <c r="Q4889" s="1"/>
    </row>
    <row r="4890" spans="1:17">
      <c r="A4890" s="1">
        <v>39831</v>
      </c>
      <c r="C4890" s="27">
        <v>0.1033</v>
      </c>
      <c r="D4890" s="3"/>
      <c r="Q4890" s="1"/>
    </row>
    <row r="4891" spans="1:17">
      <c r="A4891" s="1">
        <v>39832</v>
      </c>
      <c r="C4891" s="27">
        <v>0.10199999999999999</v>
      </c>
      <c r="D4891" s="3"/>
      <c r="Q4891" s="1"/>
    </row>
    <row r="4892" spans="1:17">
      <c r="A4892" s="1">
        <v>39833</v>
      </c>
      <c r="C4892" s="27">
        <v>9.9909999999999999E-2</v>
      </c>
      <c r="D4892" s="3"/>
      <c r="Q4892" s="1"/>
    </row>
    <row r="4893" spans="1:17">
      <c r="A4893" s="1">
        <v>39834</v>
      </c>
      <c r="C4893" s="27">
        <v>9.6329999999999999E-2</v>
      </c>
      <c r="D4893" s="3"/>
      <c r="Q4893" s="1"/>
    </row>
    <row r="4894" spans="1:17">
      <c r="A4894" s="1">
        <v>39835</v>
      </c>
      <c r="C4894" s="27">
        <v>0.1004</v>
      </c>
      <c r="D4894" s="3"/>
      <c r="Q4894" s="1"/>
    </row>
    <row r="4895" spans="1:17">
      <c r="A4895" s="1">
        <v>39836</v>
      </c>
      <c r="C4895" s="27">
        <v>9.0190000000000006E-2</v>
      </c>
      <c r="D4895" s="3"/>
      <c r="Q4895" s="1"/>
    </row>
    <row r="4896" spans="1:17">
      <c r="A4896" s="1">
        <v>39837</v>
      </c>
      <c r="C4896" s="27">
        <v>8.9929999999999996E-2</v>
      </c>
      <c r="D4896" s="3"/>
      <c r="Q4896" s="1"/>
    </row>
    <row r="4897" spans="1:17">
      <c r="A4897" s="1">
        <v>39838</v>
      </c>
      <c r="C4897" s="27">
        <v>9.1679999999999998E-2</v>
      </c>
      <c r="D4897" s="3"/>
      <c r="Q4897" s="1"/>
    </row>
    <row r="4898" spans="1:17">
      <c r="A4898" s="1">
        <v>39839</v>
      </c>
      <c r="C4898" s="27">
        <v>9.6460000000000004E-2</v>
      </c>
      <c r="D4898" s="3"/>
      <c r="Q4898" s="1"/>
    </row>
    <row r="4899" spans="1:17">
      <c r="A4899" s="1">
        <v>39840</v>
      </c>
      <c r="C4899" s="27">
        <v>9.8619999999999999E-2</v>
      </c>
      <c r="D4899" s="3"/>
      <c r="Q4899" s="1"/>
    </row>
    <row r="4900" spans="1:17">
      <c r="A4900" s="1">
        <v>39841</v>
      </c>
      <c r="C4900" s="27">
        <v>0.1094</v>
      </c>
      <c r="D4900" s="3"/>
      <c r="Q4900" s="1"/>
    </row>
    <row r="4901" spans="1:17">
      <c r="A4901" s="1">
        <v>39842</v>
      </c>
      <c r="C4901" s="27">
        <v>0.1152</v>
      </c>
      <c r="D4901" s="3"/>
      <c r="Q4901" s="1"/>
    </row>
    <row r="4902" spans="1:17">
      <c r="A4902" s="1">
        <v>39843</v>
      </c>
      <c r="C4902" s="27">
        <v>0.1191</v>
      </c>
      <c r="D4902" s="3"/>
      <c r="Q4902" s="1"/>
    </row>
    <row r="4903" spans="1:17">
      <c r="A4903" s="1">
        <v>39844</v>
      </c>
      <c r="C4903" s="27">
        <v>0.25090000000000001</v>
      </c>
      <c r="D4903" s="3"/>
      <c r="Q4903" s="1"/>
    </row>
    <row r="4904" spans="1:17">
      <c r="A4904" s="1">
        <v>39845</v>
      </c>
      <c r="C4904" s="27">
        <v>0.34310000000000002</v>
      </c>
      <c r="D4904" s="3"/>
      <c r="Q4904" s="1"/>
    </row>
    <row r="4905" spans="1:17">
      <c r="A4905" s="1">
        <v>39846</v>
      </c>
      <c r="C4905" s="27">
        <v>0.4204</v>
      </c>
      <c r="D4905" s="3"/>
      <c r="Q4905" s="1"/>
    </row>
    <row r="4906" spans="1:17">
      <c r="A4906" s="1">
        <v>39847</v>
      </c>
      <c r="C4906" s="27">
        <v>0.441</v>
      </c>
      <c r="D4906" s="3"/>
      <c r="Q4906" s="1"/>
    </row>
    <row r="4907" spans="1:17">
      <c r="A4907" s="1">
        <v>39848</v>
      </c>
      <c r="C4907" s="27">
        <v>0.57940000000000003</v>
      </c>
      <c r="D4907" s="3"/>
      <c r="Q4907" s="1"/>
    </row>
    <row r="4908" spans="1:17">
      <c r="A4908" s="1">
        <v>39849</v>
      </c>
      <c r="C4908" s="27">
        <v>0.64729999999999999</v>
      </c>
      <c r="D4908" s="3"/>
      <c r="Q4908" s="1"/>
    </row>
    <row r="4909" spans="1:17">
      <c r="A4909" s="1">
        <v>39850</v>
      </c>
      <c r="C4909" s="27">
        <v>0.71730000000000005</v>
      </c>
      <c r="D4909" s="3"/>
      <c r="Q4909" s="1"/>
    </row>
    <row r="4910" spans="1:17">
      <c r="A4910" s="1">
        <v>39851</v>
      </c>
      <c r="C4910" s="27">
        <v>0.67779999999999996</v>
      </c>
      <c r="D4910" s="3"/>
      <c r="Q4910" s="1"/>
    </row>
    <row r="4911" spans="1:17">
      <c r="A4911" s="1">
        <v>39852</v>
      </c>
      <c r="C4911" s="27">
        <v>0.60189999999999999</v>
      </c>
      <c r="D4911" s="3"/>
      <c r="Q4911" s="1"/>
    </row>
    <row r="4912" spans="1:17">
      <c r="A4912" s="1">
        <v>39853</v>
      </c>
      <c r="C4912" s="27">
        <v>0.64939999999999998</v>
      </c>
      <c r="D4912" s="3"/>
      <c r="Q4912" s="1"/>
    </row>
    <row r="4913" spans="1:17">
      <c r="A4913" s="1">
        <v>39854</v>
      </c>
      <c r="C4913" s="27">
        <v>0.6946</v>
      </c>
      <c r="D4913" s="3"/>
      <c r="Q4913" s="1"/>
    </row>
    <row r="4914" spans="1:17">
      <c r="A4914" s="1">
        <v>39855</v>
      </c>
      <c r="C4914" s="27">
        <v>0.75049999999999994</v>
      </c>
      <c r="D4914" s="3"/>
      <c r="Q4914" s="1"/>
    </row>
    <row r="4915" spans="1:17">
      <c r="A4915" s="1">
        <v>39856</v>
      </c>
      <c r="C4915" s="27">
        <v>0.66959999999999997</v>
      </c>
      <c r="D4915" s="3"/>
      <c r="Q4915" s="1"/>
    </row>
    <row r="4916" spans="1:17">
      <c r="A4916" s="1">
        <v>39857</v>
      </c>
      <c r="C4916" s="27">
        <v>0.71650000000000003</v>
      </c>
      <c r="D4916" s="3"/>
      <c r="Q4916" s="1"/>
    </row>
    <row r="4917" spans="1:17">
      <c r="A4917" s="1">
        <v>39858</v>
      </c>
      <c r="C4917" s="27">
        <v>0.80079999999999996</v>
      </c>
      <c r="D4917" s="3"/>
      <c r="Q4917" s="1"/>
    </row>
    <row r="4918" spans="1:17">
      <c r="A4918" s="1">
        <v>39859</v>
      </c>
      <c r="C4918" s="27">
        <v>0.89259999999999995</v>
      </c>
      <c r="D4918" s="3"/>
      <c r="Q4918" s="1"/>
    </row>
    <row r="4919" spans="1:17">
      <c r="A4919" s="1">
        <v>39860</v>
      </c>
      <c r="C4919" s="27">
        <v>1.0069999999999999</v>
      </c>
      <c r="D4919" s="3"/>
      <c r="Q4919" s="1"/>
    </row>
    <row r="4920" spans="1:17">
      <c r="A4920" s="1">
        <v>39861</v>
      </c>
      <c r="C4920" s="27">
        <v>1.04</v>
      </c>
      <c r="D4920" s="3"/>
      <c r="Q4920" s="1"/>
    </row>
    <row r="4921" spans="1:17">
      <c r="A4921" s="1">
        <v>39862</v>
      </c>
      <c r="C4921" s="27">
        <v>1.028</v>
      </c>
      <c r="D4921" s="3"/>
      <c r="Q4921" s="1"/>
    </row>
    <row r="4922" spans="1:17">
      <c r="A4922" s="1">
        <v>39863</v>
      </c>
      <c r="C4922" s="27">
        <v>1.036</v>
      </c>
      <c r="D4922" s="3"/>
      <c r="Q4922" s="1"/>
    </row>
    <row r="4923" spans="1:17">
      <c r="A4923" s="1">
        <v>39864</v>
      </c>
      <c r="C4923" s="27">
        <v>1.0629999999999999</v>
      </c>
      <c r="D4923" s="3"/>
      <c r="Q4923" s="1"/>
    </row>
    <row r="4924" spans="1:17">
      <c r="A4924" s="1">
        <v>39865</v>
      </c>
      <c r="C4924" s="27">
        <v>1.0669999999999999</v>
      </c>
      <c r="D4924" s="3"/>
      <c r="Q4924" s="1"/>
    </row>
    <row r="4925" spans="1:17">
      <c r="A4925" s="1">
        <v>39866</v>
      </c>
      <c r="C4925" s="27">
        <v>1.073</v>
      </c>
      <c r="D4925" s="3"/>
      <c r="Q4925" s="1"/>
    </row>
    <row r="4926" spans="1:17">
      <c r="A4926" s="1">
        <v>39867</v>
      </c>
      <c r="C4926" s="27">
        <v>0.97130000000000005</v>
      </c>
      <c r="D4926" s="3"/>
      <c r="Q4926" s="1"/>
    </row>
    <row r="4927" spans="1:17">
      <c r="A4927" s="1">
        <v>39868</v>
      </c>
      <c r="C4927" s="27">
        <v>0.9929</v>
      </c>
      <c r="D4927" s="3"/>
      <c r="Q4927" s="1"/>
    </row>
    <row r="4928" spans="1:17">
      <c r="A4928" s="1">
        <v>39869</v>
      </c>
      <c r="C4928" s="27">
        <v>1.069</v>
      </c>
      <c r="D4928" s="3"/>
      <c r="Q4928" s="1"/>
    </row>
    <row r="4929" spans="1:17">
      <c r="A4929" s="1">
        <v>39870</v>
      </c>
      <c r="C4929" s="27">
        <v>1.226</v>
      </c>
      <c r="D4929" s="3"/>
      <c r="Q4929" s="1"/>
    </row>
    <row r="4930" spans="1:17">
      <c r="A4930" s="1">
        <v>39871</v>
      </c>
      <c r="C4930" s="27">
        <v>1.605</v>
      </c>
      <c r="D4930" s="3"/>
      <c r="Q4930" s="1"/>
    </row>
    <row r="4931" spans="1:17">
      <c r="A4931" s="1">
        <v>39872</v>
      </c>
      <c r="C4931" s="27">
        <v>1.575</v>
      </c>
      <c r="D4931" s="3"/>
      <c r="Q4931" s="1"/>
    </row>
    <row r="4932" spans="1:17">
      <c r="A4932" s="1">
        <v>39873</v>
      </c>
      <c r="C4932" s="27">
        <v>1.5249999999999999</v>
      </c>
      <c r="D4932" s="3"/>
      <c r="Q4932" s="1"/>
    </row>
    <row r="4933" spans="1:17">
      <c r="A4933" s="1">
        <v>39874</v>
      </c>
      <c r="C4933" s="27">
        <v>1.5920000000000001</v>
      </c>
      <c r="D4933" s="3"/>
      <c r="Q4933" s="1"/>
    </row>
    <row r="4934" spans="1:17">
      <c r="A4934" s="1">
        <v>39875</v>
      </c>
      <c r="C4934" s="27">
        <v>1.3009999999999999</v>
      </c>
      <c r="D4934" s="3"/>
      <c r="Q4934" s="1"/>
    </row>
    <row r="4935" spans="1:17">
      <c r="A4935" s="1">
        <v>39876</v>
      </c>
      <c r="C4935" s="27">
        <v>1.248</v>
      </c>
      <c r="D4935" s="3"/>
      <c r="Q4935" s="1"/>
    </row>
    <row r="4936" spans="1:17">
      <c r="A4936" s="1">
        <v>39877</v>
      </c>
      <c r="C4936" s="27">
        <v>1.3149999999999999</v>
      </c>
      <c r="D4936" s="3"/>
      <c r="Q4936" s="1"/>
    </row>
    <row r="4937" spans="1:17">
      <c r="A4937" s="1">
        <v>39878</v>
      </c>
      <c r="C4937" s="27">
        <v>1.292</v>
      </c>
      <c r="D4937" s="3"/>
      <c r="Q4937" s="1"/>
    </row>
    <row r="4938" spans="1:17">
      <c r="A4938" s="1">
        <v>39879</v>
      </c>
      <c r="C4938" s="27">
        <v>1.397</v>
      </c>
      <c r="D4938" s="3"/>
      <c r="Q4938" s="1"/>
    </row>
    <row r="4939" spans="1:17">
      <c r="A4939" s="1">
        <v>39880</v>
      </c>
      <c r="C4939" s="27">
        <v>1.353</v>
      </c>
      <c r="D4939" s="3"/>
      <c r="Q4939" s="1"/>
    </row>
    <row r="4940" spans="1:17">
      <c r="A4940" s="1">
        <v>39881</v>
      </c>
      <c r="C4940" s="27">
        <v>1.45</v>
      </c>
      <c r="D4940" s="3"/>
      <c r="Q4940" s="1"/>
    </row>
    <row r="4941" spans="1:17">
      <c r="A4941" s="1">
        <v>39882</v>
      </c>
      <c r="C4941" s="27">
        <v>1.5029999999999999</v>
      </c>
      <c r="D4941" s="3"/>
      <c r="Q4941" s="1"/>
    </row>
    <row r="4942" spans="1:17">
      <c r="A4942" s="1">
        <v>39883</v>
      </c>
      <c r="C4942" s="27">
        <v>1.3540000000000001</v>
      </c>
      <c r="D4942" s="3"/>
      <c r="Q4942" s="1"/>
    </row>
    <row r="4943" spans="1:17">
      <c r="A4943" s="1">
        <v>39884</v>
      </c>
      <c r="C4943" s="27">
        <v>1.222</v>
      </c>
      <c r="D4943" s="3"/>
      <c r="Q4943" s="1"/>
    </row>
    <row r="4944" spans="1:17">
      <c r="A4944" s="1">
        <v>39885</v>
      </c>
      <c r="C4944" s="27">
        <v>1.228</v>
      </c>
      <c r="D4944" s="3"/>
      <c r="Q4944" s="1"/>
    </row>
    <row r="4945" spans="1:17">
      <c r="A4945" s="1">
        <v>39886</v>
      </c>
      <c r="C4945" s="27">
        <v>1.3620000000000001</v>
      </c>
      <c r="D4945" s="3"/>
      <c r="Q4945" s="1"/>
    </row>
    <row r="4946" spans="1:17">
      <c r="A4946" s="1">
        <v>39887</v>
      </c>
      <c r="C4946" s="27">
        <v>1.246</v>
      </c>
      <c r="D4946" s="3"/>
      <c r="Q4946" s="1"/>
    </row>
    <row r="4947" spans="1:17">
      <c r="A4947" s="1">
        <v>39888</v>
      </c>
      <c r="C4947" s="27">
        <v>1.1910000000000001</v>
      </c>
      <c r="D4947" s="3"/>
      <c r="Q4947" s="1"/>
    </row>
    <row r="4948" spans="1:17">
      <c r="A4948" s="1">
        <v>39889</v>
      </c>
      <c r="C4948" s="27">
        <v>1.151</v>
      </c>
      <c r="D4948" s="3"/>
      <c r="Q4948" s="1"/>
    </row>
    <row r="4949" spans="1:17">
      <c r="A4949" s="1">
        <v>39890</v>
      </c>
      <c r="C4949" s="27">
        <v>1.089</v>
      </c>
      <c r="D4949" s="3"/>
      <c r="Q4949" s="1"/>
    </row>
    <row r="4950" spans="1:17">
      <c r="A4950" s="1">
        <v>39891</v>
      </c>
      <c r="C4950" s="27">
        <v>1.1519999999999999</v>
      </c>
      <c r="D4950" s="3"/>
      <c r="Q4950" s="1"/>
    </row>
    <row r="4951" spans="1:17">
      <c r="A4951" s="1">
        <v>39892</v>
      </c>
      <c r="C4951" s="27">
        <v>0.99919999999999998</v>
      </c>
      <c r="D4951" s="3"/>
      <c r="Q4951" s="1"/>
    </row>
    <row r="4952" spans="1:17">
      <c r="A4952" s="1">
        <v>39893</v>
      </c>
      <c r="C4952" s="27">
        <v>0.84019999999999995</v>
      </c>
      <c r="D4952" s="3"/>
      <c r="Q4952" s="1"/>
    </row>
    <row r="4953" spans="1:17">
      <c r="A4953" s="1">
        <v>39894</v>
      </c>
      <c r="C4953" s="27">
        <v>0.89049999999999996</v>
      </c>
      <c r="D4953" s="3"/>
      <c r="Q4953" s="1"/>
    </row>
    <row r="4954" spans="1:17">
      <c r="A4954" s="1">
        <v>39895</v>
      </c>
      <c r="C4954" s="27">
        <v>0.80630000000000002</v>
      </c>
      <c r="D4954" s="3"/>
      <c r="Q4954" s="1"/>
    </row>
    <row r="4955" spans="1:17">
      <c r="A4955" s="1">
        <v>39896</v>
      </c>
      <c r="C4955" s="27">
        <v>0.93959999999999999</v>
      </c>
      <c r="D4955" s="3"/>
      <c r="Q4955" s="1"/>
    </row>
    <row r="4956" spans="1:17">
      <c r="A4956" s="1">
        <v>39897</v>
      </c>
      <c r="C4956" s="27">
        <v>0.91559999999999997</v>
      </c>
      <c r="D4956" s="3"/>
      <c r="Q4956" s="1"/>
    </row>
    <row r="4957" spans="1:17">
      <c r="A4957" s="1">
        <v>39898</v>
      </c>
      <c r="C4957" s="27">
        <v>0.77890000000000004</v>
      </c>
      <c r="D4957" s="3"/>
      <c r="Q4957" s="1"/>
    </row>
    <row r="4958" spans="1:17">
      <c r="A4958" s="1">
        <v>39899</v>
      </c>
      <c r="C4958" s="27">
        <v>0.71719999999999995</v>
      </c>
      <c r="D4958" s="3"/>
      <c r="Q4958" s="1"/>
    </row>
    <row r="4959" spans="1:17">
      <c r="A4959" s="1">
        <v>39900</v>
      </c>
      <c r="C4959" s="27">
        <v>0.84960000000000002</v>
      </c>
      <c r="D4959" s="3"/>
      <c r="Q4959" s="1"/>
    </row>
    <row r="4960" spans="1:17">
      <c r="A4960" s="1">
        <v>39901</v>
      </c>
      <c r="C4960" s="27">
        <v>0.68279999999999996</v>
      </c>
      <c r="D4960" s="3"/>
      <c r="Q4960" s="1"/>
    </row>
    <row r="4961" spans="1:17">
      <c r="A4961" s="1">
        <v>39902</v>
      </c>
      <c r="C4961" s="27">
        <v>0.64090000000000003</v>
      </c>
      <c r="D4961" s="3"/>
      <c r="Q4961" s="1"/>
    </row>
    <row r="4962" spans="1:17">
      <c r="A4962" s="1">
        <v>39903</v>
      </c>
      <c r="C4962" s="27">
        <v>0.54830000000000001</v>
      </c>
      <c r="D4962" s="3"/>
      <c r="Q4962" s="1"/>
    </row>
    <row r="4963" spans="1:17">
      <c r="A4963" s="1">
        <v>39904</v>
      </c>
      <c r="C4963" s="27">
        <v>0.56779999999999997</v>
      </c>
      <c r="D4963" s="3"/>
      <c r="Q4963" s="1"/>
    </row>
    <row r="4964" spans="1:17">
      <c r="A4964" s="1">
        <v>39905</v>
      </c>
      <c r="C4964" s="27">
        <v>0.56020000000000003</v>
      </c>
      <c r="D4964" s="3"/>
      <c r="Q4964" s="1"/>
    </row>
    <row r="4965" spans="1:17">
      <c r="A4965" s="1">
        <v>39906</v>
      </c>
      <c r="C4965" s="27">
        <v>0.58499999999999996</v>
      </c>
      <c r="D4965" s="3"/>
      <c r="Q4965" s="1"/>
    </row>
    <row r="4966" spans="1:17">
      <c r="A4966" s="1">
        <v>39907</v>
      </c>
      <c r="C4966" s="27">
        <v>0.55100000000000005</v>
      </c>
      <c r="D4966" s="3"/>
      <c r="Q4966" s="1"/>
    </row>
    <row r="4967" spans="1:17">
      <c r="A4967" s="1">
        <v>39908</v>
      </c>
      <c r="C4967" s="27">
        <v>0.52880000000000005</v>
      </c>
      <c r="D4967" s="3"/>
      <c r="Q4967" s="1"/>
    </row>
    <row r="4968" spans="1:17">
      <c r="A4968" s="1">
        <v>39909</v>
      </c>
      <c r="C4968" s="27">
        <v>0.71719999999999995</v>
      </c>
      <c r="D4968" s="3"/>
      <c r="Q4968" s="1"/>
    </row>
    <row r="4969" spans="1:17">
      <c r="A4969" s="1">
        <v>39910</v>
      </c>
      <c r="C4969" s="27">
        <v>0.81710000000000005</v>
      </c>
      <c r="D4969" s="3"/>
      <c r="Q4969" s="1"/>
    </row>
    <row r="4970" spans="1:17">
      <c r="A4970" s="1">
        <v>39911</v>
      </c>
      <c r="C4970" s="27">
        <v>0.81820000000000004</v>
      </c>
      <c r="D4970" s="3"/>
      <c r="Q4970" s="1"/>
    </row>
    <row r="4971" spans="1:17">
      <c r="A4971" s="1">
        <v>39912</v>
      </c>
      <c r="C4971" s="27">
        <v>0.81100000000000005</v>
      </c>
      <c r="D4971" s="3"/>
      <c r="Q4971" s="1"/>
    </row>
    <row r="4972" spans="1:17">
      <c r="A4972" s="1">
        <v>39913</v>
      </c>
      <c r="C4972" s="27">
        <v>0.56269999999999998</v>
      </c>
      <c r="D4972" s="3"/>
      <c r="Q4972" s="1"/>
    </row>
    <row r="4973" spans="1:17">
      <c r="A4973" s="1">
        <v>39914</v>
      </c>
      <c r="C4973" s="27">
        <v>0.49569999999999997</v>
      </c>
      <c r="D4973" s="3"/>
      <c r="Q4973" s="1"/>
    </row>
    <row r="4974" spans="1:17">
      <c r="A4974" s="1">
        <v>39915</v>
      </c>
      <c r="C4974" s="27">
        <v>0.63719999999999999</v>
      </c>
      <c r="D4974" s="3"/>
      <c r="Q4974" s="1"/>
    </row>
    <row r="4975" spans="1:17">
      <c r="A4975" s="1">
        <v>39916</v>
      </c>
      <c r="C4975" s="27">
        <v>0.52480000000000004</v>
      </c>
      <c r="D4975" s="3"/>
      <c r="Q4975" s="1"/>
    </row>
    <row r="4976" spans="1:17">
      <c r="A4976" s="1">
        <v>39917</v>
      </c>
      <c r="C4976" s="27">
        <v>0.48559999999999998</v>
      </c>
      <c r="D4976" s="3"/>
      <c r="Q4976" s="1"/>
    </row>
    <row r="4977" spans="1:17">
      <c r="A4977" s="1">
        <v>39918</v>
      </c>
      <c r="C4977" s="27">
        <v>0.55320000000000003</v>
      </c>
      <c r="D4977" s="3"/>
      <c r="Q4977" s="1"/>
    </row>
    <row r="4978" spans="1:17">
      <c r="A4978" s="1">
        <v>39919</v>
      </c>
      <c r="C4978" s="27">
        <v>0.44169999999999998</v>
      </c>
      <c r="D4978" s="3"/>
      <c r="Q4978" s="1"/>
    </row>
    <row r="4979" spans="1:17">
      <c r="A4979" s="1">
        <v>39920</v>
      </c>
      <c r="C4979" s="27">
        <v>0.47020000000000001</v>
      </c>
      <c r="D4979" s="3"/>
      <c r="Q4979" s="1"/>
    </row>
    <row r="4980" spans="1:17">
      <c r="A4980" s="1">
        <v>39921</v>
      </c>
      <c r="C4980" s="27">
        <v>0.42059999999999997</v>
      </c>
      <c r="D4980" s="3"/>
      <c r="Q4980" s="1"/>
    </row>
    <row r="4981" spans="1:17">
      <c r="A4981" s="1">
        <v>39922</v>
      </c>
      <c r="C4981" s="27">
        <v>0.43919999999999998</v>
      </c>
      <c r="D4981" s="3"/>
      <c r="Q4981" s="1"/>
    </row>
    <row r="4982" spans="1:17">
      <c r="A4982" s="1">
        <v>39923</v>
      </c>
      <c r="C4982" s="27">
        <v>0.30520000000000003</v>
      </c>
      <c r="D4982" s="3"/>
      <c r="Q4982" s="1"/>
    </row>
    <row r="4983" spans="1:17">
      <c r="A4983" s="1">
        <v>39924</v>
      </c>
      <c r="C4983" s="27">
        <v>0.37330000000000002</v>
      </c>
      <c r="D4983" s="3"/>
      <c r="Q4983" s="1"/>
    </row>
    <row r="4984" spans="1:17">
      <c r="A4984" s="1">
        <v>39925</v>
      </c>
      <c r="C4984" s="27">
        <v>0.35049999999999998</v>
      </c>
      <c r="D4984" s="3"/>
      <c r="Q4984" s="1"/>
    </row>
    <row r="4985" spans="1:17">
      <c r="A4985" s="1">
        <v>39926</v>
      </c>
      <c r="C4985" s="27">
        <v>0.38740000000000002</v>
      </c>
      <c r="D4985" s="3"/>
      <c r="Q4985" s="1"/>
    </row>
    <row r="4986" spans="1:17">
      <c r="A4986" s="1">
        <v>39927</v>
      </c>
      <c r="C4986" s="27">
        <v>0.35160000000000002</v>
      </c>
      <c r="D4986" s="3"/>
      <c r="Q4986" s="1"/>
    </row>
    <row r="4987" spans="1:17">
      <c r="A4987" s="1">
        <v>39928</v>
      </c>
      <c r="C4987" s="27">
        <v>0.31390000000000001</v>
      </c>
      <c r="D4987" s="3"/>
      <c r="Q4987" s="1"/>
    </row>
    <row r="4988" spans="1:17">
      <c r="A4988" s="1">
        <v>39929</v>
      </c>
      <c r="C4988" s="27">
        <v>0.29599999999999999</v>
      </c>
      <c r="D4988" s="3"/>
      <c r="Q4988" s="1"/>
    </row>
    <row r="4989" spans="1:17">
      <c r="A4989" s="1">
        <v>39930</v>
      </c>
      <c r="C4989" s="27">
        <v>0.158</v>
      </c>
      <c r="D4989" s="3"/>
      <c r="Q4989" s="1"/>
    </row>
    <row r="4990" spans="1:17">
      <c r="A4990" s="1">
        <v>39931</v>
      </c>
      <c r="C4990" s="27">
        <v>0.29759999999999998</v>
      </c>
      <c r="D4990" s="3"/>
      <c r="Q4990" s="1"/>
    </row>
    <row r="4991" spans="1:17">
      <c r="A4991" s="1">
        <v>39932</v>
      </c>
      <c r="C4991" s="27">
        <v>0.39529999999999998</v>
      </c>
      <c r="D4991" s="3"/>
      <c r="Q4991" s="1"/>
    </row>
    <row r="4992" spans="1:17">
      <c r="A4992" s="1">
        <v>39933</v>
      </c>
      <c r="C4992" s="27">
        <v>0.30940000000000001</v>
      </c>
      <c r="D4992" s="3"/>
      <c r="Q4992" s="1"/>
    </row>
    <row r="4993" spans="1:17">
      <c r="A4993" s="1">
        <v>39934</v>
      </c>
      <c r="C4993" s="27">
        <v>0.10589999999999999</v>
      </c>
      <c r="D4993" s="3"/>
      <c r="Q4993" s="1"/>
    </row>
    <row r="4994" spans="1:17">
      <c r="A4994" s="1">
        <v>39935</v>
      </c>
      <c r="C4994" s="27">
        <v>0.19989999999999999</v>
      </c>
      <c r="D4994" s="3"/>
      <c r="Q4994" s="1"/>
    </row>
    <row r="4995" spans="1:17">
      <c r="A4995" s="1">
        <v>39936</v>
      </c>
      <c r="C4995" s="27">
        <v>0.1628</v>
      </c>
      <c r="D4995" s="3"/>
      <c r="Q4995" s="1"/>
    </row>
    <row r="4996" spans="1:17">
      <c r="A4996" s="1">
        <v>39937</v>
      </c>
      <c r="C4996" s="27">
        <v>0.20030000000000001</v>
      </c>
      <c r="D4996" s="3"/>
      <c r="Q4996" s="1"/>
    </row>
    <row r="4997" spans="1:17">
      <c r="A4997" s="1">
        <v>39938</v>
      </c>
      <c r="C4997" s="27">
        <v>0.31919999999999998</v>
      </c>
      <c r="D4997" s="3"/>
      <c r="Q4997" s="1"/>
    </row>
    <row r="4998" spans="1:17">
      <c r="A4998" s="1">
        <v>39939</v>
      </c>
      <c r="C4998" s="27">
        <v>0.41239999999999999</v>
      </c>
      <c r="D4998" s="3"/>
      <c r="Q4998" s="1"/>
    </row>
    <row r="4999" spans="1:17">
      <c r="A4999" s="1">
        <v>39940</v>
      </c>
      <c r="C4999" s="27">
        <v>0.28029999999999999</v>
      </c>
      <c r="D4999" s="3"/>
      <c r="Q4999" s="1"/>
    </row>
    <row r="5000" spans="1:17">
      <c r="A5000" s="1">
        <v>39941</v>
      </c>
      <c r="C5000" s="27">
        <v>0.24379999999999999</v>
      </c>
      <c r="D5000" s="3"/>
      <c r="Q5000" s="1"/>
    </row>
    <row r="5001" spans="1:17">
      <c r="A5001" s="1">
        <v>39942</v>
      </c>
      <c r="C5001" s="27">
        <v>0.25840000000000002</v>
      </c>
      <c r="D5001" s="3"/>
      <c r="Q5001" s="1"/>
    </row>
    <row r="5002" spans="1:17">
      <c r="A5002" s="1">
        <v>39943</v>
      </c>
      <c r="C5002" s="27">
        <v>0.1875</v>
      </c>
      <c r="D5002" s="3"/>
      <c r="Q5002" s="1"/>
    </row>
    <row r="5003" spans="1:17">
      <c r="A5003" s="1">
        <v>39944</v>
      </c>
      <c r="C5003" s="27">
        <v>0.2041</v>
      </c>
      <c r="D5003" s="3"/>
      <c r="Q5003" s="1"/>
    </row>
    <row r="5004" spans="1:17">
      <c r="A5004" s="1">
        <v>39945</v>
      </c>
      <c r="C5004" s="27">
        <v>0.23830000000000001</v>
      </c>
      <c r="D5004" s="3"/>
      <c r="Q5004" s="1"/>
    </row>
    <row r="5005" spans="1:17">
      <c r="A5005" s="1">
        <v>39946</v>
      </c>
      <c r="C5005" s="27">
        <v>0.16070000000000001</v>
      </c>
      <c r="D5005" s="3"/>
      <c r="Q5005" s="1"/>
    </row>
    <row r="5006" spans="1:17">
      <c r="A5006" s="1">
        <v>39947</v>
      </c>
      <c r="C5006" s="27">
        <v>5.5379999999999999E-2</v>
      </c>
      <c r="D5006" s="3"/>
      <c r="Q5006" s="1"/>
    </row>
    <row r="5007" spans="1:17">
      <c r="A5007" s="1">
        <v>39948</v>
      </c>
      <c r="C5007" s="27">
        <v>0.1158</v>
      </c>
      <c r="D5007" s="3"/>
      <c r="Q5007" s="1"/>
    </row>
    <row r="5008" spans="1:17">
      <c r="A5008" s="1">
        <v>39949</v>
      </c>
      <c r="C5008" s="27">
        <v>0.13120000000000001</v>
      </c>
      <c r="D5008" s="3"/>
      <c r="Q5008" s="1"/>
    </row>
    <row r="5009" spans="1:17">
      <c r="A5009" s="1">
        <v>39950</v>
      </c>
      <c r="C5009" s="27">
        <v>5.808E-2</v>
      </c>
      <c r="D5009" s="3"/>
      <c r="Q5009" s="1"/>
    </row>
    <row r="5010" spans="1:17">
      <c r="A5010" s="1">
        <v>39951</v>
      </c>
      <c r="C5010" s="27">
        <v>0.1157</v>
      </c>
      <c r="D5010" s="3"/>
      <c r="Q5010" s="1"/>
    </row>
    <row r="5011" spans="1:17">
      <c r="A5011" s="1">
        <v>39952</v>
      </c>
      <c r="C5011" s="27">
        <v>6.5909999999999996E-2</v>
      </c>
      <c r="D5011" s="3"/>
      <c r="Q5011" s="1"/>
    </row>
    <row r="5012" spans="1:17">
      <c r="A5012" s="1">
        <v>39953</v>
      </c>
      <c r="C5012" s="27">
        <v>0.20830000000000001</v>
      </c>
      <c r="D5012" s="3"/>
      <c r="Q5012" s="1"/>
    </row>
    <row r="5013" spans="1:17">
      <c r="A5013" s="1">
        <v>39954</v>
      </c>
      <c r="C5013" s="27">
        <v>0.1565</v>
      </c>
      <c r="D5013" s="3"/>
      <c r="Q5013" s="1"/>
    </row>
    <row r="5014" spans="1:17">
      <c r="A5014" s="1">
        <v>39955</v>
      </c>
      <c r="C5014" s="27">
        <v>4.4990000000000002E-2</v>
      </c>
      <c r="D5014" s="3"/>
      <c r="Q5014" s="1"/>
    </row>
    <row r="5015" spans="1:17">
      <c r="A5015" s="1">
        <v>39956</v>
      </c>
      <c r="C5015" s="27">
        <v>6.123E-2</v>
      </c>
      <c r="D5015" s="3"/>
      <c r="Q5015" s="1"/>
    </row>
    <row r="5016" spans="1:17">
      <c r="A5016" s="1">
        <v>39957</v>
      </c>
      <c r="C5016" s="27">
        <v>5.2819999999999999E-2</v>
      </c>
      <c r="D5016" s="3"/>
      <c r="Q5016" s="1"/>
    </row>
    <row r="5017" spans="1:17">
      <c r="A5017" s="1">
        <v>39958</v>
      </c>
      <c r="C5017" s="27">
        <v>4.87E-2</v>
      </c>
      <c r="D5017" s="3"/>
      <c r="Q5017" s="1"/>
    </row>
    <row r="5018" spans="1:17">
      <c r="A5018" s="1">
        <v>39959</v>
      </c>
      <c r="C5018" s="27">
        <v>5.2780000000000001E-2</v>
      </c>
      <c r="D5018" s="3"/>
      <c r="Q5018" s="1"/>
    </row>
    <row r="5019" spans="1:17">
      <c r="A5019" s="1">
        <v>39960</v>
      </c>
      <c r="C5019" s="27">
        <v>4.5400000000000003E-2</v>
      </c>
      <c r="D5019" s="3"/>
      <c r="Q5019" s="1"/>
    </row>
    <row r="5020" spans="1:17">
      <c r="A5020" s="1">
        <v>39961</v>
      </c>
      <c r="C5020" s="27">
        <v>6.105E-2</v>
      </c>
      <c r="D5020" s="3"/>
      <c r="Q5020" s="1"/>
    </row>
    <row r="5021" spans="1:17">
      <c r="A5021" s="1">
        <v>39962</v>
      </c>
      <c r="C5021" s="27">
        <v>4.4260000000000001E-2</v>
      </c>
      <c r="D5021" s="3"/>
      <c r="Q5021" s="1"/>
    </row>
    <row r="5022" spans="1:17">
      <c r="A5022" s="1">
        <v>39963</v>
      </c>
      <c r="C5022" s="27">
        <v>4.2900000000000001E-2</v>
      </c>
      <c r="D5022" s="3"/>
      <c r="Q5022" s="1"/>
    </row>
    <row r="5023" spans="1:17">
      <c r="A5023" s="1">
        <v>39964</v>
      </c>
      <c r="C5023" s="27">
        <v>3.9940000000000003E-2</v>
      </c>
      <c r="D5023" s="3"/>
      <c r="Q5023" s="1"/>
    </row>
    <row r="5024" spans="1:17">
      <c r="A5024" s="1">
        <v>39965</v>
      </c>
      <c r="C5024" s="27">
        <v>4.4170000000000001E-2</v>
      </c>
      <c r="D5024" s="3"/>
      <c r="Q5024" s="1"/>
    </row>
    <row r="5025" spans="1:17">
      <c r="A5025" s="1">
        <v>39966</v>
      </c>
      <c r="C5025" s="27">
        <v>3.662E-2</v>
      </c>
      <c r="D5025" s="3"/>
      <c r="Q5025" s="1"/>
    </row>
    <row r="5026" spans="1:17">
      <c r="A5026" s="1">
        <v>39967</v>
      </c>
      <c r="C5026" s="27">
        <v>3.6360000000000003E-2</v>
      </c>
      <c r="D5026" s="3"/>
      <c r="Q5026" s="1"/>
    </row>
    <row r="5027" spans="1:17">
      <c r="A5027" s="1">
        <v>39968</v>
      </c>
      <c r="C5027" s="27">
        <v>3.5040000000000002E-2</v>
      </c>
      <c r="D5027" s="3"/>
      <c r="Q5027" s="1"/>
    </row>
    <row r="5028" spans="1:17">
      <c r="A5028" s="1">
        <v>39969</v>
      </c>
      <c r="C5028" s="27">
        <v>3.4750000000000003E-2</v>
      </c>
      <c r="D5028" s="3"/>
      <c r="Q5028" s="1"/>
    </row>
    <row r="5029" spans="1:17">
      <c r="A5029" s="1">
        <v>39970</v>
      </c>
      <c r="C5029" s="27">
        <v>3.4009999999999999E-2</v>
      </c>
      <c r="D5029" s="3"/>
      <c r="Q5029" s="1"/>
    </row>
    <row r="5030" spans="1:17">
      <c r="A5030" s="1">
        <v>39971</v>
      </c>
      <c r="C5030" s="27">
        <v>3.211E-2</v>
      </c>
      <c r="D5030" s="3"/>
      <c r="Q5030" s="1"/>
    </row>
    <row r="5031" spans="1:17">
      <c r="A5031" s="1">
        <v>39972</v>
      </c>
      <c r="C5031" s="27">
        <v>3.04E-2</v>
      </c>
      <c r="D5031" s="3"/>
      <c r="Q5031" s="1"/>
    </row>
    <row r="5032" spans="1:17">
      <c r="A5032" s="1">
        <v>39973</v>
      </c>
      <c r="C5032" s="27">
        <v>2.819E-2</v>
      </c>
      <c r="D5032" s="3"/>
      <c r="Q5032" s="1"/>
    </row>
    <row r="5033" spans="1:17">
      <c r="A5033" s="1">
        <v>39974</v>
      </c>
      <c r="C5033" s="27">
        <v>2.8230000000000002E-2</v>
      </c>
      <c r="D5033" s="3"/>
      <c r="Q5033" s="1"/>
    </row>
    <row r="5034" spans="1:17">
      <c r="A5034" s="1">
        <v>39975</v>
      </c>
      <c r="C5034" s="27">
        <v>2.7570000000000001E-2</v>
      </c>
      <c r="D5034" s="3"/>
      <c r="Q5034" s="1"/>
    </row>
    <row r="5035" spans="1:17">
      <c r="A5035" s="1">
        <v>39976</v>
      </c>
      <c r="C5035" s="27">
        <v>2.6009999999999998E-2</v>
      </c>
      <c r="D5035" s="3"/>
      <c r="Q5035" s="1"/>
    </row>
    <row r="5036" spans="1:17">
      <c r="A5036" s="1">
        <v>39977</v>
      </c>
      <c r="C5036" s="27">
        <v>2.5010000000000001E-2</v>
      </c>
      <c r="D5036" s="3"/>
      <c r="Q5036" s="1"/>
    </row>
    <row r="5037" spans="1:17">
      <c r="A5037" s="1">
        <v>39978</v>
      </c>
      <c r="C5037" s="27">
        <v>2.861E-2</v>
      </c>
      <c r="D5037" s="3"/>
      <c r="Q5037" s="1"/>
    </row>
    <row r="5038" spans="1:17">
      <c r="A5038" s="1">
        <v>39979</v>
      </c>
      <c r="C5038" s="27">
        <v>2.3060000000000001E-2</v>
      </c>
      <c r="D5038" s="3"/>
      <c r="Q5038" s="1"/>
    </row>
    <row r="5039" spans="1:17">
      <c r="A5039" s="1">
        <v>39980</v>
      </c>
      <c r="C5039" s="27">
        <v>2.2259999999999999E-2</v>
      </c>
      <c r="D5039" s="3"/>
      <c r="Q5039" s="1"/>
    </row>
    <row r="5040" spans="1:17">
      <c r="A5040" s="1">
        <v>39981</v>
      </c>
      <c r="C5040" s="27">
        <v>2.086E-2</v>
      </c>
      <c r="D5040" s="3"/>
      <c r="Q5040" s="1"/>
    </row>
    <row r="5041" spans="1:17">
      <c r="A5041" s="1">
        <v>39982</v>
      </c>
      <c r="C5041" s="27">
        <v>2.0119999999999999E-2</v>
      </c>
      <c r="D5041" s="3"/>
      <c r="Q5041" s="1"/>
    </row>
    <row r="5042" spans="1:17">
      <c r="A5042" s="1">
        <v>39983</v>
      </c>
      <c r="C5042" s="27">
        <v>1.9689999999999999E-2</v>
      </c>
      <c r="D5042" s="3"/>
      <c r="Q5042" s="1"/>
    </row>
    <row r="5043" spans="1:17">
      <c r="A5043" s="1">
        <v>39984</v>
      </c>
      <c r="C5043" s="27">
        <v>1.9290000000000002E-2</v>
      </c>
      <c r="D5043" s="3"/>
      <c r="Q5043" s="1"/>
    </row>
    <row r="5044" spans="1:17">
      <c r="A5044" s="1">
        <v>39985</v>
      </c>
      <c r="C5044" s="27">
        <v>1.8540000000000001E-2</v>
      </c>
      <c r="D5044" s="3"/>
      <c r="Q5044" s="1"/>
    </row>
    <row r="5045" spans="1:17">
      <c r="A5045" s="1">
        <v>39986</v>
      </c>
      <c r="C5045" s="27">
        <v>1.5709999999999998E-2</v>
      </c>
      <c r="D5045" s="3"/>
      <c r="Q5045" s="1"/>
    </row>
    <row r="5046" spans="1:17">
      <c r="A5046" s="1">
        <v>39987</v>
      </c>
      <c r="C5046" s="27">
        <v>1.5270000000000001E-2</v>
      </c>
      <c r="D5046" s="3"/>
      <c r="Q5046" s="1"/>
    </row>
    <row r="5047" spans="1:17">
      <c r="A5047" s="1">
        <v>39988</v>
      </c>
      <c r="C5047" s="27">
        <v>1.549E-2</v>
      </c>
      <c r="D5047" s="3"/>
      <c r="Q5047" s="1"/>
    </row>
    <row r="5048" spans="1:17">
      <c r="A5048" s="1">
        <v>39989</v>
      </c>
      <c r="C5048" s="27">
        <v>1.474E-2</v>
      </c>
      <c r="D5048" s="3"/>
      <c r="Q5048" s="1"/>
    </row>
    <row r="5049" spans="1:17">
      <c r="A5049" s="1">
        <v>39990</v>
      </c>
      <c r="C5049" s="27">
        <v>1.455E-2</v>
      </c>
      <c r="D5049" s="3"/>
      <c r="Q5049" s="1"/>
    </row>
    <row r="5050" spans="1:17">
      <c r="A5050" s="1">
        <v>39991</v>
      </c>
      <c r="C5050" s="27">
        <v>1.431E-2</v>
      </c>
      <c r="D5050" s="3"/>
      <c r="Q5050" s="1"/>
    </row>
    <row r="5051" spans="1:17">
      <c r="A5051" s="1">
        <v>39992</v>
      </c>
      <c r="C5051" s="27">
        <v>1.3089999999999999E-2</v>
      </c>
      <c r="D5051" s="3"/>
      <c r="Q5051" s="1"/>
    </row>
    <row r="5052" spans="1:17">
      <c r="A5052" s="1">
        <v>39993</v>
      </c>
      <c r="C5052" s="27">
        <v>1.4919999999999999E-2</v>
      </c>
      <c r="D5052" s="3"/>
      <c r="Q5052" s="1"/>
    </row>
    <row r="5053" spans="1:17">
      <c r="A5053" s="1">
        <v>39994</v>
      </c>
      <c r="C5053" s="27">
        <v>9.8010000000000007E-3</v>
      </c>
      <c r="D5053" s="3"/>
      <c r="Q5053" s="1"/>
    </row>
    <row r="5054" spans="1:17">
      <c r="A5054" s="1">
        <v>39995</v>
      </c>
      <c r="C5054" s="27">
        <v>1.0019999999999999E-2</v>
      </c>
      <c r="D5054" s="3"/>
      <c r="Q5054" s="1"/>
    </row>
    <row r="5055" spans="1:17">
      <c r="A5055" s="1">
        <v>39996</v>
      </c>
      <c r="C5055" s="27">
        <v>1.01E-2</v>
      </c>
      <c r="D5055" s="3"/>
      <c r="Q5055" s="1"/>
    </row>
    <row r="5056" spans="1:17">
      <c r="A5056" s="1">
        <v>39997</v>
      </c>
      <c r="C5056" s="27">
        <v>8.8430000000000002E-3</v>
      </c>
      <c r="D5056" s="3"/>
      <c r="Q5056" s="1"/>
    </row>
    <row r="5057" spans="1:17">
      <c r="A5057" s="1">
        <v>39998</v>
      </c>
      <c r="C5057" s="27">
        <v>8.1139999999999997E-3</v>
      </c>
      <c r="D5057" s="3"/>
      <c r="Q5057" s="1"/>
    </row>
    <row r="5058" spans="1:17">
      <c r="A5058" s="1">
        <v>39999</v>
      </c>
      <c r="C5058" s="27">
        <v>6.8830000000000002E-3</v>
      </c>
      <c r="D5058" s="3"/>
      <c r="Q5058" s="1"/>
    </row>
    <row r="5059" spans="1:17">
      <c r="A5059" s="1">
        <v>40000</v>
      </c>
      <c r="C5059" s="27">
        <v>5.7169999999999999E-3</v>
      </c>
      <c r="D5059" s="3"/>
      <c r="Q5059" s="1"/>
    </row>
    <row r="5060" spans="1:17">
      <c r="A5060" s="1">
        <v>40001</v>
      </c>
      <c r="C5060" s="27">
        <v>4.6410000000000002E-3</v>
      </c>
      <c r="D5060" s="3"/>
      <c r="Q5060" s="1"/>
    </row>
    <row r="5061" spans="1:17">
      <c r="A5061" s="1">
        <v>40002</v>
      </c>
      <c r="C5061" s="27">
        <v>4.8329999999999996E-3</v>
      </c>
      <c r="D5061" s="3"/>
      <c r="Q5061" s="1"/>
    </row>
    <row r="5062" spans="1:17">
      <c r="A5062" s="1">
        <v>40003</v>
      </c>
      <c r="C5062" s="27">
        <v>4.2240000000000003E-3</v>
      </c>
      <c r="D5062" s="3"/>
      <c r="Q5062" s="1"/>
    </row>
    <row r="5063" spans="1:17">
      <c r="A5063" s="1">
        <v>40004</v>
      </c>
      <c r="C5063" s="27">
        <v>3.8649999999999999E-3</v>
      </c>
      <c r="D5063" s="3"/>
      <c r="Q5063" s="1"/>
    </row>
    <row r="5064" spans="1:17">
      <c r="A5064" s="1">
        <v>40005</v>
      </c>
      <c r="C5064" s="27">
        <v>3.0070000000000001E-3</v>
      </c>
      <c r="D5064" s="3"/>
      <c r="Q5064" s="1"/>
    </row>
    <row r="5065" spans="1:17">
      <c r="A5065" s="1">
        <v>40006</v>
      </c>
      <c r="C5065" s="27">
        <v>9.9350000000000003E-4</v>
      </c>
      <c r="D5065" s="3"/>
      <c r="Q5065" s="1"/>
    </row>
    <row r="5066" spans="1:17">
      <c r="A5066" s="1">
        <v>40007</v>
      </c>
      <c r="C5066" s="27">
        <v>1.8829999999999999E-3</v>
      </c>
      <c r="D5066" s="3"/>
      <c r="Q5066" s="1"/>
    </row>
    <row r="5067" spans="1:17">
      <c r="A5067" s="1">
        <v>40008</v>
      </c>
      <c r="C5067" s="27">
        <v>2.519E-3</v>
      </c>
      <c r="D5067" s="3"/>
      <c r="Q5067" s="1"/>
    </row>
    <row r="5068" spans="1:17">
      <c r="A5068" s="1">
        <v>40009</v>
      </c>
      <c r="C5068" s="27">
        <v>8.5249999999999996E-4</v>
      </c>
      <c r="D5068" s="3"/>
      <c r="Q5068" s="1"/>
    </row>
    <row r="5069" spans="1:17">
      <c r="A5069" s="1">
        <v>40010</v>
      </c>
      <c r="C5069" s="27">
        <v>2.3379999999999998E-3</v>
      </c>
      <c r="D5069" s="3"/>
      <c r="Q5069" s="1"/>
    </row>
    <row r="5070" spans="1:17">
      <c r="A5070" s="1">
        <v>40011</v>
      </c>
      <c r="C5070" s="27">
        <v>0</v>
      </c>
      <c r="D5070" s="3"/>
      <c r="Q5070" s="1"/>
    </row>
    <row r="5071" spans="1:17">
      <c r="A5071" s="1">
        <v>40012</v>
      </c>
      <c r="C5071" s="27">
        <v>0</v>
      </c>
      <c r="D5071" s="3"/>
      <c r="Q5071" s="1"/>
    </row>
    <row r="5072" spans="1:17">
      <c r="A5072" s="1">
        <v>40013</v>
      </c>
      <c r="C5072" s="27">
        <v>0</v>
      </c>
      <c r="D5072" s="3"/>
      <c r="Q5072" s="1"/>
    </row>
    <row r="5073" spans="1:17">
      <c r="A5073" s="1">
        <v>40014</v>
      </c>
      <c r="C5073" s="27">
        <v>0</v>
      </c>
      <c r="D5073" s="3"/>
      <c r="Q5073" s="1"/>
    </row>
    <row r="5074" spans="1:17">
      <c r="A5074" s="1">
        <v>40015</v>
      </c>
      <c r="C5074" s="27">
        <v>0</v>
      </c>
      <c r="D5074" s="3"/>
      <c r="Q5074" s="1"/>
    </row>
    <row r="5075" spans="1:17">
      <c r="A5075" s="1">
        <v>40016</v>
      </c>
      <c r="C5075" s="27">
        <v>0</v>
      </c>
      <c r="D5075" s="3"/>
      <c r="Q5075" s="1"/>
    </row>
    <row r="5076" spans="1:17">
      <c r="A5076" s="1">
        <v>40017</v>
      </c>
      <c r="C5076" s="27">
        <v>0</v>
      </c>
      <c r="D5076" s="3"/>
      <c r="Q5076" s="1"/>
    </row>
    <row r="5077" spans="1:17">
      <c r="A5077" s="1">
        <v>40018</v>
      </c>
      <c r="C5077" s="27">
        <v>0</v>
      </c>
      <c r="D5077" s="3"/>
      <c r="Q5077" s="1"/>
    </row>
    <row r="5078" spans="1:17">
      <c r="A5078" s="1">
        <v>40019</v>
      </c>
      <c r="C5078" s="27">
        <v>0</v>
      </c>
      <c r="D5078" s="3"/>
      <c r="Q5078" s="1"/>
    </row>
    <row r="5079" spans="1:17">
      <c r="A5079" s="1">
        <v>40020</v>
      </c>
      <c r="C5079" s="27">
        <v>0</v>
      </c>
      <c r="D5079" s="3"/>
      <c r="Q5079" s="1"/>
    </row>
    <row r="5080" spans="1:17">
      <c r="A5080" s="1">
        <v>40021</v>
      </c>
      <c r="C5080" s="27">
        <v>0</v>
      </c>
      <c r="D5080" s="3"/>
      <c r="Q5080" s="1"/>
    </row>
    <row r="5081" spans="1:17">
      <c r="A5081" s="1">
        <v>40022</v>
      </c>
      <c r="C5081" s="27">
        <v>0</v>
      </c>
      <c r="D5081" s="3"/>
      <c r="Q5081" s="1"/>
    </row>
    <row r="5082" spans="1:17">
      <c r="A5082" s="1">
        <v>40023</v>
      </c>
      <c r="C5082" s="27">
        <v>0</v>
      </c>
      <c r="D5082" s="3"/>
      <c r="Q5082" s="1"/>
    </row>
    <row r="5083" spans="1:17">
      <c r="A5083" s="1">
        <v>40024</v>
      </c>
      <c r="C5083" s="27">
        <v>0</v>
      </c>
      <c r="D5083" s="3"/>
      <c r="Q5083" s="1"/>
    </row>
    <row r="5084" spans="1:17">
      <c r="A5084" s="1">
        <v>40025</v>
      </c>
      <c r="C5084" s="27">
        <v>0</v>
      </c>
      <c r="D5084" s="3"/>
      <c r="Q5084" s="1"/>
    </row>
    <row r="5085" spans="1:17">
      <c r="A5085" s="1">
        <v>40026</v>
      </c>
      <c r="C5085" s="27">
        <v>0</v>
      </c>
      <c r="D5085" s="3"/>
      <c r="Q5085" s="1"/>
    </row>
    <row r="5086" spans="1:17">
      <c r="A5086" s="1">
        <v>40027</v>
      </c>
      <c r="C5086" s="27">
        <v>0</v>
      </c>
      <c r="D5086" s="3"/>
      <c r="Q5086" s="1"/>
    </row>
    <row r="5087" spans="1:17">
      <c r="A5087" s="1">
        <v>40028</v>
      </c>
      <c r="C5087" s="27">
        <v>0</v>
      </c>
      <c r="D5087" s="3"/>
      <c r="Q5087" s="1"/>
    </row>
    <row r="5088" spans="1:17">
      <c r="A5088" s="1">
        <v>40029</v>
      </c>
      <c r="C5088" s="27">
        <v>0</v>
      </c>
      <c r="D5088" s="3"/>
      <c r="Q5088" s="1"/>
    </row>
    <row r="5089" spans="1:17">
      <c r="A5089" s="1">
        <v>40030</v>
      </c>
      <c r="C5089" s="27">
        <v>0</v>
      </c>
      <c r="D5089" s="3"/>
      <c r="Q5089" s="1"/>
    </row>
    <row r="5090" spans="1:17">
      <c r="A5090" s="1">
        <v>40031</v>
      </c>
      <c r="C5090" s="27">
        <v>0</v>
      </c>
      <c r="D5090" s="3"/>
      <c r="Q5090" s="1"/>
    </row>
    <row r="5091" spans="1:17">
      <c r="A5091" s="1">
        <v>40032</v>
      </c>
      <c r="C5091" s="27">
        <v>0</v>
      </c>
      <c r="D5091" s="3"/>
      <c r="Q5091" s="1"/>
    </row>
    <row r="5092" spans="1:17">
      <c r="A5092" s="1">
        <v>40033</v>
      </c>
      <c r="C5092" s="27">
        <v>0</v>
      </c>
      <c r="D5092" s="3"/>
      <c r="Q5092" s="1"/>
    </row>
    <row r="5093" spans="1:17">
      <c r="A5093" s="1">
        <v>40034</v>
      </c>
      <c r="C5093" s="27">
        <v>0</v>
      </c>
      <c r="D5093" s="3"/>
      <c r="Q5093" s="1"/>
    </row>
    <row r="5094" spans="1:17">
      <c r="A5094" s="1">
        <v>40035</v>
      </c>
      <c r="C5094" s="27">
        <v>0</v>
      </c>
      <c r="D5094" s="3"/>
      <c r="Q5094" s="1"/>
    </row>
    <row r="5095" spans="1:17">
      <c r="A5095" s="1">
        <v>40036</v>
      </c>
      <c r="C5095" s="27">
        <v>0</v>
      </c>
      <c r="D5095" s="3"/>
      <c r="Q5095" s="1"/>
    </row>
    <row r="5096" spans="1:17">
      <c r="A5096" s="1">
        <v>40037</v>
      </c>
      <c r="C5096" s="27">
        <v>0</v>
      </c>
      <c r="D5096" s="3"/>
      <c r="Q5096" s="1"/>
    </row>
    <row r="5097" spans="1:17">
      <c r="A5097" s="1">
        <v>40038</v>
      </c>
      <c r="C5097" s="27">
        <v>0</v>
      </c>
      <c r="D5097" s="3"/>
      <c r="Q5097" s="1"/>
    </row>
    <row r="5098" spans="1:17">
      <c r="A5098" s="1">
        <v>40039</v>
      </c>
      <c r="C5098" s="27">
        <v>0</v>
      </c>
      <c r="D5098" s="3"/>
      <c r="Q5098" s="1"/>
    </row>
    <row r="5099" spans="1:17">
      <c r="A5099" s="1">
        <v>40040</v>
      </c>
      <c r="C5099" s="27">
        <v>0</v>
      </c>
      <c r="D5099" s="3"/>
      <c r="Q5099" s="1"/>
    </row>
    <row r="5100" spans="1:17">
      <c r="A5100" s="1">
        <v>40041</v>
      </c>
      <c r="C5100" s="27">
        <v>0</v>
      </c>
      <c r="D5100" s="3"/>
      <c r="Q5100" s="1"/>
    </row>
    <row r="5101" spans="1:17">
      <c r="A5101" s="1">
        <v>40042</v>
      </c>
      <c r="C5101" s="27">
        <v>0</v>
      </c>
      <c r="D5101" s="3"/>
      <c r="Q5101" s="1"/>
    </row>
    <row r="5102" spans="1:17">
      <c r="A5102" s="1">
        <v>40043</v>
      </c>
      <c r="C5102" s="27">
        <v>0</v>
      </c>
      <c r="D5102" s="3"/>
      <c r="Q5102" s="1"/>
    </row>
    <row r="5103" spans="1:17">
      <c r="A5103" s="1">
        <v>40044</v>
      </c>
      <c r="C5103" s="27">
        <v>0</v>
      </c>
      <c r="D5103" s="3"/>
      <c r="Q5103" s="1"/>
    </row>
    <row r="5104" spans="1:17">
      <c r="A5104" s="1">
        <v>40045</v>
      </c>
      <c r="C5104" s="27">
        <v>0</v>
      </c>
      <c r="D5104" s="3"/>
      <c r="Q5104" s="1"/>
    </row>
    <row r="5105" spans="1:17">
      <c r="A5105" s="1">
        <v>40046</v>
      </c>
      <c r="C5105" s="27">
        <v>0</v>
      </c>
      <c r="D5105" s="3"/>
      <c r="Q5105" s="1"/>
    </row>
    <row r="5106" spans="1:17">
      <c r="A5106" s="1">
        <v>40047</v>
      </c>
      <c r="C5106" s="27">
        <v>0</v>
      </c>
      <c r="D5106" s="3"/>
      <c r="Q5106" s="1"/>
    </row>
    <row r="5107" spans="1:17">
      <c r="A5107" s="1">
        <v>40048</v>
      </c>
      <c r="C5107" s="27">
        <v>0</v>
      </c>
      <c r="D5107" s="3"/>
      <c r="Q5107" s="1"/>
    </row>
    <row r="5108" spans="1:17">
      <c r="A5108" s="1">
        <v>40049</v>
      </c>
      <c r="C5108" s="27">
        <v>0</v>
      </c>
      <c r="D5108" s="3"/>
      <c r="Q5108" s="1"/>
    </row>
    <row r="5109" spans="1:17">
      <c r="A5109" s="1">
        <v>40050</v>
      </c>
      <c r="C5109" s="27">
        <v>0</v>
      </c>
      <c r="D5109" s="3"/>
      <c r="Q5109" s="1"/>
    </row>
    <row r="5110" spans="1:17">
      <c r="A5110" s="1">
        <v>40051</v>
      </c>
      <c r="C5110" s="27">
        <v>0</v>
      </c>
      <c r="D5110" s="3"/>
      <c r="Q5110" s="1"/>
    </row>
    <row r="5111" spans="1:17">
      <c r="A5111" s="1">
        <v>40052</v>
      </c>
      <c r="C5111" s="27">
        <v>0</v>
      </c>
      <c r="D5111" s="3"/>
      <c r="Q5111" s="1"/>
    </row>
    <row r="5112" spans="1:17">
      <c r="A5112" s="1">
        <v>40053</v>
      </c>
      <c r="C5112" s="27">
        <v>0</v>
      </c>
      <c r="D5112" s="3"/>
      <c r="Q5112" s="1"/>
    </row>
    <row r="5113" spans="1:17">
      <c r="A5113" s="1">
        <v>40054</v>
      </c>
      <c r="C5113" s="27">
        <v>0</v>
      </c>
      <c r="D5113" s="3"/>
      <c r="Q5113" s="1"/>
    </row>
    <row r="5114" spans="1:17">
      <c r="A5114" s="1">
        <v>40055</v>
      </c>
      <c r="C5114" s="27">
        <v>0</v>
      </c>
      <c r="D5114" s="3"/>
      <c r="Q5114" s="1"/>
    </row>
    <row r="5115" spans="1:17">
      <c r="A5115" s="1">
        <v>40056</v>
      </c>
      <c r="C5115" s="27">
        <v>0</v>
      </c>
      <c r="D5115" s="3"/>
      <c r="Q5115" s="1"/>
    </row>
    <row r="5116" spans="1:17">
      <c r="A5116" s="1">
        <v>40057</v>
      </c>
      <c r="C5116" s="27">
        <v>0</v>
      </c>
      <c r="D5116" s="3"/>
      <c r="Q5116" s="1"/>
    </row>
    <row r="5117" spans="1:17">
      <c r="A5117" s="1">
        <v>40058</v>
      </c>
      <c r="C5117" s="27">
        <v>0</v>
      </c>
      <c r="D5117" s="3"/>
      <c r="Q5117" s="1"/>
    </row>
    <row r="5118" spans="1:17">
      <c r="A5118" s="1">
        <v>40059</v>
      </c>
      <c r="C5118" s="27">
        <v>0</v>
      </c>
      <c r="D5118" s="3"/>
      <c r="Q5118" s="1"/>
    </row>
    <row r="5119" spans="1:17">
      <c r="A5119" s="1">
        <v>40060</v>
      </c>
      <c r="C5119" s="27">
        <v>0</v>
      </c>
      <c r="D5119" s="3"/>
      <c r="Q5119" s="1"/>
    </row>
    <row r="5120" spans="1:17">
      <c r="A5120" s="1">
        <v>40061</v>
      </c>
      <c r="C5120" s="27">
        <v>0</v>
      </c>
      <c r="D5120" s="3"/>
      <c r="Q5120" s="1"/>
    </row>
    <row r="5121" spans="1:17">
      <c r="A5121" s="1">
        <v>40062</v>
      </c>
      <c r="C5121" s="27">
        <v>0</v>
      </c>
      <c r="D5121" s="3"/>
      <c r="Q5121" s="1"/>
    </row>
    <row r="5122" spans="1:17">
      <c r="A5122" s="1">
        <v>40063</v>
      </c>
      <c r="C5122" s="27">
        <v>0</v>
      </c>
      <c r="D5122" s="3"/>
      <c r="Q5122" s="1"/>
    </row>
    <row r="5123" spans="1:17">
      <c r="A5123" s="1">
        <v>40064</v>
      </c>
      <c r="C5123" s="27">
        <v>0</v>
      </c>
      <c r="D5123" s="3"/>
      <c r="Q5123" s="1"/>
    </row>
    <row r="5124" spans="1:17">
      <c r="A5124" s="1">
        <v>40065</v>
      </c>
      <c r="C5124" s="27">
        <v>0</v>
      </c>
      <c r="D5124" s="3"/>
      <c r="Q5124" s="1"/>
    </row>
    <row r="5125" spans="1:17">
      <c r="A5125" s="1">
        <v>40066</v>
      </c>
      <c r="C5125" s="27">
        <v>0</v>
      </c>
      <c r="D5125" s="3"/>
      <c r="Q5125" s="1"/>
    </row>
    <row r="5126" spans="1:17">
      <c r="A5126" s="1">
        <v>40067</v>
      </c>
      <c r="C5126" s="27">
        <v>0</v>
      </c>
      <c r="D5126" s="3"/>
      <c r="Q5126" s="1"/>
    </row>
    <row r="5127" spans="1:17">
      <c r="A5127" s="1">
        <v>40068</v>
      </c>
      <c r="C5127" s="27">
        <v>0</v>
      </c>
      <c r="D5127" s="3"/>
      <c r="Q5127" s="1"/>
    </row>
    <row r="5128" spans="1:17">
      <c r="A5128" s="1">
        <v>40069</v>
      </c>
      <c r="C5128" s="27">
        <v>5.8069999999999997E-4</v>
      </c>
      <c r="D5128" s="3"/>
      <c r="Q5128" s="1"/>
    </row>
    <row r="5129" spans="1:17">
      <c r="A5129" s="1">
        <v>40070</v>
      </c>
      <c r="C5129" s="27">
        <v>0</v>
      </c>
      <c r="D5129" s="3"/>
      <c r="Q5129" s="1"/>
    </row>
    <row r="5130" spans="1:17">
      <c r="A5130" s="1">
        <v>40071</v>
      </c>
      <c r="C5130" s="27">
        <v>0</v>
      </c>
      <c r="D5130" s="3"/>
      <c r="Q5130" s="1"/>
    </row>
    <row r="5131" spans="1:17">
      <c r="A5131" s="1">
        <v>40072</v>
      </c>
      <c r="C5131" s="27">
        <v>0</v>
      </c>
      <c r="D5131" s="3"/>
      <c r="Q5131" s="1"/>
    </row>
    <row r="5132" spans="1:17">
      <c r="A5132" s="1">
        <v>40073</v>
      </c>
      <c r="C5132" s="27">
        <v>0</v>
      </c>
      <c r="D5132" s="3"/>
      <c r="Q5132" s="1"/>
    </row>
    <row r="5133" spans="1:17">
      <c r="A5133" s="1">
        <v>40074</v>
      </c>
      <c r="C5133" s="27">
        <v>0</v>
      </c>
      <c r="D5133" s="3"/>
      <c r="Q5133" s="1"/>
    </row>
    <row r="5134" spans="1:17">
      <c r="A5134" s="1">
        <v>40075</v>
      </c>
      <c r="C5134" s="27">
        <v>0</v>
      </c>
      <c r="D5134" s="3"/>
      <c r="Q5134" s="1"/>
    </row>
    <row r="5135" spans="1:17">
      <c r="A5135" s="1">
        <v>40076</v>
      </c>
      <c r="C5135" s="27">
        <v>0</v>
      </c>
      <c r="D5135" s="3"/>
      <c r="Q5135" s="1"/>
    </row>
    <row r="5136" spans="1:17">
      <c r="A5136" s="1">
        <v>40077</v>
      </c>
      <c r="C5136" s="27">
        <v>0</v>
      </c>
      <c r="D5136" s="3"/>
      <c r="Q5136" s="1"/>
    </row>
    <row r="5137" spans="1:17">
      <c r="A5137" s="1">
        <v>40078</v>
      </c>
      <c r="C5137" s="27">
        <v>0</v>
      </c>
      <c r="D5137" s="3"/>
      <c r="Q5137" s="1"/>
    </row>
    <row r="5138" spans="1:17">
      <c r="A5138" s="1">
        <v>40079</v>
      </c>
      <c r="C5138" s="27">
        <v>0</v>
      </c>
      <c r="D5138" s="3"/>
      <c r="Q5138" s="1"/>
    </row>
    <row r="5139" spans="1:17">
      <c r="A5139" s="1">
        <v>40080</v>
      </c>
      <c r="C5139" s="27">
        <v>0</v>
      </c>
      <c r="D5139" s="3"/>
      <c r="Q5139" s="1"/>
    </row>
    <row r="5140" spans="1:17">
      <c r="A5140" s="1">
        <v>40081</v>
      </c>
      <c r="C5140" s="27">
        <v>0</v>
      </c>
      <c r="D5140" s="3"/>
      <c r="Q5140" s="1"/>
    </row>
    <row r="5141" spans="1:17">
      <c r="A5141" s="1">
        <v>40082</v>
      </c>
      <c r="C5141" s="27">
        <v>0</v>
      </c>
      <c r="D5141" s="3"/>
      <c r="Q5141" s="1"/>
    </row>
    <row r="5142" spans="1:17">
      <c r="A5142" s="1">
        <v>40083</v>
      </c>
      <c r="C5142" s="27">
        <v>0</v>
      </c>
      <c r="D5142" s="3"/>
      <c r="Q5142" s="1"/>
    </row>
    <row r="5143" spans="1:17">
      <c r="A5143" s="1">
        <v>40084</v>
      </c>
      <c r="C5143" s="27">
        <v>0</v>
      </c>
      <c r="D5143" s="3"/>
      <c r="Q5143" s="1"/>
    </row>
    <row r="5144" spans="1:17">
      <c r="A5144" s="1">
        <v>40085</v>
      </c>
      <c r="C5144" s="27">
        <v>0</v>
      </c>
      <c r="D5144" s="3"/>
      <c r="Q5144" s="1"/>
    </row>
    <row r="5145" spans="1:17">
      <c r="A5145" s="1">
        <v>40086</v>
      </c>
      <c r="C5145" s="27">
        <v>0</v>
      </c>
      <c r="D5145" s="3"/>
      <c r="Q5145" s="1"/>
    </row>
    <row r="5146" spans="1:17">
      <c r="A5146" s="1">
        <v>40087</v>
      </c>
      <c r="C5146" s="27">
        <v>0</v>
      </c>
      <c r="D5146" s="3"/>
      <c r="Q5146" s="1"/>
    </row>
    <row r="5147" spans="1:17">
      <c r="A5147" s="1">
        <v>40088</v>
      </c>
      <c r="C5147" s="27">
        <v>0</v>
      </c>
      <c r="D5147" s="3"/>
      <c r="Q5147" s="1"/>
    </row>
    <row r="5148" spans="1:17">
      <c r="A5148" s="1">
        <v>40089</v>
      </c>
      <c r="C5148" s="27">
        <v>0</v>
      </c>
      <c r="D5148" s="3"/>
      <c r="Q5148" s="1"/>
    </row>
    <row r="5149" spans="1:17">
      <c r="A5149" s="1">
        <v>40090</v>
      </c>
      <c r="C5149" s="27">
        <v>0</v>
      </c>
      <c r="D5149" s="3"/>
      <c r="Q5149" s="1"/>
    </row>
    <row r="5150" spans="1:17">
      <c r="A5150" s="1">
        <v>40091</v>
      </c>
      <c r="C5150" s="27">
        <v>0</v>
      </c>
      <c r="D5150" s="3"/>
      <c r="Q5150" s="1"/>
    </row>
    <row r="5151" spans="1:17">
      <c r="A5151" s="1">
        <v>40092</v>
      </c>
      <c r="C5151" s="27">
        <v>0</v>
      </c>
      <c r="D5151" s="3"/>
      <c r="Q5151" s="1"/>
    </row>
    <row r="5152" spans="1:17">
      <c r="A5152" s="1">
        <v>40093</v>
      </c>
      <c r="C5152" s="27">
        <v>0</v>
      </c>
      <c r="D5152" s="3"/>
      <c r="Q5152" s="1"/>
    </row>
    <row r="5153" spans="1:17">
      <c r="A5153" s="1">
        <v>40094</v>
      </c>
      <c r="C5153" s="27">
        <v>0</v>
      </c>
      <c r="D5153" s="3"/>
      <c r="Q5153" s="1"/>
    </row>
    <row r="5154" spans="1:17">
      <c r="A5154" s="1">
        <v>40095</v>
      </c>
      <c r="C5154" s="27">
        <v>0</v>
      </c>
      <c r="D5154" s="3"/>
      <c r="Q5154" s="1"/>
    </row>
    <row r="5155" spans="1:17">
      <c r="A5155" s="1">
        <v>40096</v>
      </c>
      <c r="C5155" s="27">
        <v>0</v>
      </c>
      <c r="D5155" s="3"/>
      <c r="Q5155" s="1"/>
    </row>
    <row r="5156" spans="1:17">
      <c r="A5156" s="1">
        <v>40097</v>
      </c>
      <c r="C5156" s="27">
        <v>0</v>
      </c>
      <c r="D5156" s="3"/>
      <c r="Q5156" s="1"/>
    </row>
    <row r="5157" spans="1:17">
      <c r="A5157" s="1">
        <v>40098</v>
      </c>
      <c r="C5157" s="3"/>
      <c r="D5157" s="3"/>
      <c r="Q5157" s="1"/>
    </row>
    <row r="5158" spans="1:17">
      <c r="A5158" s="1">
        <v>40099</v>
      </c>
      <c r="C5158" s="3"/>
      <c r="D5158" s="3"/>
      <c r="Q5158" s="1"/>
    </row>
    <row r="5159" spans="1:17">
      <c r="A5159" s="1">
        <v>40100</v>
      </c>
      <c r="C5159" s="3"/>
      <c r="D5159" s="3"/>
      <c r="Q5159" s="1"/>
    </row>
    <row r="5160" spans="1:17">
      <c r="A5160" s="1">
        <v>40101</v>
      </c>
      <c r="C5160" s="3"/>
      <c r="D5160" s="3"/>
      <c r="Q5160" s="1"/>
    </row>
    <row r="5161" spans="1:17">
      <c r="A5161" s="1">
        <v>40102</v>
      </c>
      <c r="C5161" s="3"/>
      <c r="D5161" s="3"/>
      <c r="Q5161" s="1"/>
    </row>
    <row r="5162" spans="1:17">
      <c r="A5162" s="1">
        <v>40103</v>
      </c>
      <c r="C5162" s="3"/>
      <c r="D5162" s="3"/>
      <c r="Q5162" s="1"/>
    </row>
    <row r="5163" spans="1:17">
      <c r="A5163" s="1">
        <v>40104</v>
      </c>
      <c r="C5163" s="3"/>
      <c r="D5163" s="3"/>
      <c r="Q5163" s="1"/>
    </row>
    <row r="5164" spans="1:17">
      <c r="A5164" s="1">
        <v>40105</v>
      </c>
      <c r="C5164" s="3"/>
      <c r="D5164" s="3"/>
      <c r="Q5164" s="1"/>
    </row>
    <row r="5165" spans="1:17">
      <c r="A5165" s="1">
        <v>40106</v>
      </c>
      <c r="C5165" s="3"/>
      <c r="D5165" s="3"/>
      <c r="Q5165" s="1"/>
    </row>
    <row r="5166" spans="1:17">
      <c r="A5166" s="1">
        <v>40107</v>
      </c>
      <c r="C5166" s="3"/>
      <c r="D5166" s="3"/>
      <c r="Q5166" s="1"/>
    </row>
    <row r="5167" spans="1:17">
      <c r="A5167" s="1">
        <v>40108</v>
      </c>
      <c r="C5167" s="3"/>
      <c r="D5167" s="3"/>
      <c r="Q5167" s="1"/>
    </row>
    <row r="5168" spans="1:17">
      <c r="A5168" s="1">
        <v>40109</v>
      </c>
      <c r="C5168" s="3"/>
      <c r="D5168" s="3"/>
      <c r="Q5168" s="1"/>
    </row>
    <row r="5169" spans="1:17">
      <c r="A5169" s="1">
        <v>40110</v>
      </c>
      <c r="C5169" s="3"/>
      <c r="D5169" s="3"/>
      <c r="Q5169" s="1"/>
    </row>
    <row r="5170" spans="1:17">
      <c r="A5170" s="1">
        <v>40111</v>
      </c>
      <c r="C5170" s="3"/>
      <c r="D5170" s="3"/>
      <c r="Q5170" s="1"/>
    </row>
    <row r="5171" spans="1:17">
      <c r="A5171" s="1">
        <v>40112</v>
      </c>
      <c r="C5171" s="3"/>
      <c r="D5171" s="3"/>
      <c r="Q5171" s="1"/>
    </row>
    <row r="5172" spans="1:17">
      <c r="A5172" s="1">
        <v>40113</v>
      </c>
      <c r="C5172" s="3"/>
      <c r="D5172" s="3"/>
      <c r="Q5172" s="1"/>
    </row>
    <row r="5173" spans="1:17">
      <c r="A5173" s="1">
        <v>40114</v>
      </c>
      <c r="C5173" s="3"/>
      <c r="D5173" s="3"/>
      <c r="Q5173" s="1"/>
    </row>
    <row r="5174" spans="1:17">
      <c r="A5174" s="1">
        <v>40115</v>
      </c>
      <c r="C5174" s="3"/>
      <c r="D5174" s="3"/>
      <c r="Q5174" s="1"/>
    </row>
    <row r="5175" spans="1:17">
      <c r="A5175" s="1">
        <v>40116</v>
      </c>
      <c r="C5175" s="3"/>
      <c r="D5175" s="3"/>
      <c r="Q5175" s="1"/>
    </row>
    <row r="5176" spans="1:17">
      <c r="A5176" s="1">
        <v>40117</v>
      </c>
      <c r="C5176" s="3"/>
      <c r="D5176" s="3"/>
      <c r="Q5176" s="1"/>
    </row>
    <row r="5177" spans="1:17">
      <c r="A5177" s="1">
        <v>40118</v>
      </c>
      <c r="C5177" s="3"/>
      <c r="D5177" s="3"/>
      <c r="Q5177" s="1"/>
    </row>
    <row r="5178" spans="1:17">
      <c r="A5178" s="1">
        <v>40119</v>
      </c>
      <c r="C5178" s="3"/>
      <c r="D5178" s="3"/>
      <c r="Q5178" s="1"/>
    </row>
    <row r="5179" spans="1:17">
      <c r="A5179" s="1">
        <v>40120</v>
      </c>
      <c r="C5179" s="3"/>
      <c r="D5179" s="3"/>
      <c r="Q5179" s="1"/>
    </row>
    <row r="5180" spans="1:17">
      <c r="A5180" s="1">
        <v>40121</v>
      </c>
      <c r="C5180" s="3"/>
      <c r="D5180" s="3"/>
      <c r="Q5180" s="1"/>
    </row>
    <row r="5181" spans="1:17">
      <c r="A5181" s="1">
        <v>40122</v>
      </c>
      <c r="C5181" s="3"/>
      <c r="D5181" s="3"/>
      <c r="Q5181" s="1"/>
    </row>
    <row r="5182" spans="1:17">
      <c r="A5182" s="1">
        <v>40123</v>
      </c>
      <c r="C5182" s="3"/>
      <c r="D5182" s="3"/>
      <c r="Q5182" s="1"/>
    </row>
    <row r="5183" spans="1:17">
      <c r="A5183" s="1">
        <v>40124</v>
      </c>
      <c r="C5183" s="3"/>
      <c r="D5183" s="3"/>
      <c r="Q5183" s="1"/>
    </row>
    <row r="5184" spans="1:17">
      <c r="A5184" s="1">
        <v>40125</v>
      </c>
      <c r="C5184" s="3"/>
      <c r="D5184" s="3"/>
      <c r="Q5184" s="1"/>
    </row>
    <row r="5185" spans="1:17">
      <c r="A5185" s="1">
        <v>40126</v>
      </c>
      <c r="C5185" s="3"/>
      <c r="D5185" s="3"/>
      <c r="Q5185" s="1"/>
    </row>
    <row r="5186" spans="1:17">
      <c r="A5186" s="1">
        <v>40127</v>
      </c>
      <c r="C5186" s="3"/>
      <c r="D5186" s="3"/>
      <c r="Q5186" s="1"/>
    </row>
    <row r="5187" spans="1:17">
      <c r="A5187" s="1">
        <v>40128</v>
      </c>
      <c r="C5187" s="3"/>
      <c r="D5187" s="3"/>
      <c r="Q5187" s="1"/>
    </row>
    <row r="5188" spans="1:17">
      <c r="A5188" s="1">
        <v>40129</v>
      </c>
      <c r="C5188" s="3"/>
      <c r="D5188" s="3"/>
      <c r="Q5188" s="1"/>
    </row>
    <row r="5189" spans="1:17">
      <c r="A5189" s="1">
        <v>40130</v>
      </c>
      <c r="C5189" s="3"/>
      <c r="D5189" s="3"/>
      <c r="Q5189" s="1"/>
    </row>
    <row r="5190" spans="1:17">
      <c r="A5190" s="1">
        <v>40131</v>
      </c>
      <c r="C5190" s="3"/>
      <c r="D5190" s="3"/>
      <c r="Q5190" s="1"/>
    </row>
    <row r="5191" spans="1:17">
      <c r="A5191" s="1">
        <v>40132</v>
      </c>
      <c r="C5191" s="3"/>
      <c r="D5191" s="3"/>
      <c r="Q5191" s="1"/>
    </row>
    <row r="5192" spans="1:17">
      <c r="A5192" s="1">
        <v>40133</v>
      </c>
      <c r="C5192" s="3"/>
      <c r="D5192" s="3"/>
      <c r="Q5192" s="1"/>
    </row>
    <row r="5193" spans="1:17">
      <c r="A5193" s="1">
        <v>40134</v>
      </c>
      <c r="C5193" s="3"/>
      <c r="D5193" s="3"/>
      <c r="Q5193" s="1"/>
    </row>
    <row r="5194" spans="1:17">
      <c r="A5194" s="1">
        <v>40135</v>
      </c>
      <c r="C5194" s="3"/>
      <c r="D5194" s="3"/>
      <c r="Q5194" s="1"/>
    </row>
    <row r="5195" spans="1:17">
      <c r="A5195" s="1">
        <v>40136</v>
      </c>
      <c r="C5195" s="3"/>
      <c r="D5195" s="3"/>
      <c r="Q5195" s="1"/>
    </row>
    <row r="5196" spans="1:17">
      <c r="A5196" s="1">
        <v>40137</v>
      </c>
      <c r="C5196" s="3"/>
      <c r="D5196" s="3"/>
      <c r="Q5196" s="1"/>
    </row>
    <row r="5197" spans="1:17">
      <c r="A5197" s="1">
        <v>40138</v>
      </c>
      <c r="C5197" s="3"/>
      <c r="D5197" s="3"/>
      <c r="Q5197" s="1"/>
    </row>
    <row r="5198" spans="1:17">
      <c r="A5198" s="1">
        <v>40139</v>
      </c>
      <c r="C5198" s="3"/>
      <c r="D5198" s="3"/>
      <c r="Q5198" s="1"/>
    </row>
    <row r="5199" spans="1:17">
      <c r="A5199" s="1">
        <v>40140</v>
      </c>
      <c r="C5199" s="3"/>
      <c r="D5199" s="3"/>
      <c r="Q5199" s="1"/>
    </row>
    <row r="5200" spans="1:17">
      <c r="A5200" s="1">
        <v>40141</v>
      </c>
      <c r="C5200" s="3"/>
      <c r="D5200" s="3"/>
      <c r="Q5200" s="1"/>
    </row>
    <row r="5201" spans="1:17">
      <c r="A5201" s="1">
        <v>40142</v>
      </c>
      <c r="C5201" s="3"/>
      <c r="D5201" s="3"/>
      <c r="Q5201" s="1"/>
    </row>
    <row r="5202" spans="1:17">
      <c r="A5202" s="1">
        <v>40143</v>
      </c>
      <c r="C5202" s="3"/>
      <c r="D5202" s="3"/>
      <c r="Q5202" s="1"/>
    </row>
    <row r="5203" spans="1:17">
      <c r="A5203" s="1">
        <v>40144</v>
      </c>
      <c r="C5203" s="3"/>
      <c r="D5203" s="3"/>
      <c r="Q5203" s="1"/>
    </row>
    <row r="5204" spans="1:17">
      <c r="A5204" s="1">
        <v>40145</v>
      </c>
      <c r="C5204" s="3"/>
      <c r="D5204" s="3"/>
      <c r="Q5204" s="1"/>
    </row>
    <row r="5205" spans="1:17">
      <c r="A5205" s="1">
        <v>40146</v>
      </c>
      <c r="C5205" s="3"/>
      <c r="D5205" s="3"/>
      <c r="Q5205" s="1"/>
    </row>
    <row r="5206" spans="1:17">
      <c r="A5206" s="1">
        <v>40147</v>
      </c>
      <c r="C5206" s="3"/>
      <c r="D5206" s="3"/>
      <c r="Q5206" s="1"/>
    </row>
    <row r="5207" spans="1:17">
      <c r="A5207" s="1">
        <v>40148</v>
      </c>
      <c r="C5207" s="3"/>
      <c r="D5207" s="3"/>
      <c r="Q5207" s="1"/>
    </row>
    <row r="5208" spans="1:17">
      <c r="A5208" s="1">
        <v>40149</v>
      </c>
      <c r="C5208" s="3"/>
      <c r="D5208" s="3"/>
      <c r="Q5208" s="1"/>
    </row>
    <row r="5209" spans="1:17">
      <c r="A5209" s="1">
        <v>40150</v>
      </c>
      <c r="C5209" s="3"/>
      <c r="D5209" s="3"/>
      <c r="Q5209" s="1"/>
    </row>
    <row r="5210" spans="1:17">
      <c r="A5210" s="1">
        <v>40151</v>
      </c>
      <c r="C5210" s="3"/>
      <c r="D5210" s="3"/>
      <c r="Q5210" s="1"/>
    </row>
    <row r="5211" spans="1:17">
      <c r="A5211" s="1">
        <v>40152</v>
      </c>
      <c r="C5211" s="3"/>
      <c r="D5211" s="3"/>
      <c r="Q5211" s="1"/>
    </row>
    <row r="5212" spans="1:17">
      <c r="A5212" s="1">
        <v>40153</v>
      </c>
      <c r="C5212" s="3"/>
      <c r="D5212" s="3"/>
      <c r="Q5212" s="1"/>
    </row>
    <row r="5213" spans="1:17">
      <c r="A5213" s="1">
        <v>40154</v>
      </c>
      <c r="C5213" s="3"/>
      <c r="D5213" s="3"/>
      <c r="Q5213" s="1"/>
    </row>
    <row r="5214" spans="1:17">
      <c r="A5214" s="1">
        <v>40155</v>
      </c>
      <c r="C5214" s="3"/>
      <c r="D5214" s="3"/>
      <c r="Q5214" s="1"/>
    </row>
    <row r="5215" spans="1:17">
      <c r="A5215" s="1">
        <v>40156</v>
      </c>
      <c r="C5215" s="3"/>
      <c r="D5215" s="3"/>
      <c r="Q5215" s="1"/>
    </row>
    <row r="5216" spans="1:17">
      <c r="A5216" s="1">
        <v>40157</v>
      </c>
      <c r="C5216" s="3"/>
      <c r="D5216" s="3"/>
      <c r="Q5216" s="1"/>
    </row>
    <row r="5217" spans="1:17">
      <c r="A5217" s="1">
        <v>40158</v>
      </c>
      <c r="C5217" s="3"/>
      <c r="D5217" s="3"/>
      <c r="Q5217" s="1"/>
    </row>
    <row r="5218" spans="1:17">
      <c r="A5218" s="1">
        <v>40159</v>
      </c>
      <c r="C5218" s="3"/>
      <c r="D5218" s="3"/>
      <c r="Q5218" s="1"/>
    </row>
    <row r="5219" spans="1:17">
      <c r="A5219" s="1">
        <v>40160</v>
      </c>
      <c r="C5219" s="3"/>
      <c r="D5219" s="3"/>
      <c r="Q5219" s="1"/>
    </row>
    <row r="5220" spans="1:17">
      <c r="A5220" s="1">
        <v>40161</v>
      </c>
      <c r="C5220" s="3"/>
      <c r="D5220" s="3"/>
      <c r="Q5220" s="1"/>
    </row>
    <row r="5221" spans="1:17">
      <c r="A5221" s="1">
        <v>40162</v>
      </c>
      <c r="C5221" s="3"/>
      <c r="D5221" s="3"/>
      <c r="Q5221" s="1"/>
    </row>
    <row r="5222" spans="1:17">
      <c r="A5222" s="1">
        <v>40163</v>
      </c>
      <c r="C5222" s="3"/>
      <c r="D5222" s="3"/>
      <c r="Q5222" s="1"/>
    </row>
    <row r="5223" spans="1:17">
      <c r="A5223" s="1">
        <v>40164</v>
      </c>
      <c r="C5223" s="3"/>
      <c r="D5223" s="3"/>
      <c r="Q5223" s="1"/>
    </row>
    <row r="5224" spans="1:17">
      <c r="A5224" s="1">
        <v>40165</v>
      </c>
      <c r="C5224" s="3"/>
      <c r="D5224" s="3"/>
      <c r="Q5224" s="1"/>
    </row>
    <row r="5225" spans="1:17">
      <c r="A5225" s="1">
        <v>40166</v>
      </c>
      <c r="C5225" s="3"/>
      <c r="D5225" s="3"/>
      <c r="Q5225" s="1"/>
    </row>
    <row r="5226" spans="1:17">
      <c r="A5226" s="1">
        <v>40167</v>
      </c>
      <c r="C5226" s="3"/>
      <c r="D5226" s="3"/>
      <c r="Q5226" s="1"/>
    </row>
    <row r="5227" spans="1:17">
      <c r="A5227" s="1">
        <v>40168</v>
      </c>
      <c r="C5227" s="3"/>
      <c r="D5227" s="3"/>
      <c r="Q5227" s="1"/>
    </row>
    <row r="5228" spans="1:17">
      <c r="A5228" s="1">
        <v>40169</v>
      </c>
      <c r="C5228" s="3"/>
      <c r="D5228" s="3"/>
      <c r="Q5228" s="1"/>
    </row>
    <row r="5229" spans="1:17">
      <c r="A5229" s="1">
        <v>40170</v>
      </c>
      <c r="C5229" s="3"/>
      <c r="D5229" s="3"/>
      <c r="Q5229" s="1"/>
    </row>
    <row r="5230" spans="1:17">
      <c r="A5230" s="1">
        <v>40171</v>
      </c>
      <c r="C5230" s="3"/>
      <c r="D5230" s="3"/>
      <c r="Q5230" s="1"/>
    </row>
    <row r="5231" spans="1:17">
      <c r="A5231" s="1">
        <v>40172</v>
      </c>
      <c r="C5231" s="3"/>
      <c r="D5231" s="3"/>
      <c r="Q5231" s="1"/>
    </row>
    <row r="5232" spans="1:17">
      <c r="A5232" s="1">
        <v>40173</v>
      </c>
      <c r="C5232" s="3"/>
      <c r="D5232" s="3"/>
      <c r="Q5232" s="1"/>
    </row>
    <row r="5233" spans="1:17">
      <c r="A5233" s="1">
        <v>40174</v>
      </c>
      <c r="C5233" s="3"/>
      <c r="D5233" s="3"/>
      <c r="Q5233" s="1"/>
    </row>
    <row r="5234" spans="1:17">
      <c r="A5234" s="1">
        <v>40175</v>
      </c>
      <c r="C5234" s="3"/>
      <c r="D5234" s="3"/>
      <c r="Q5234" s="1"/>
    </row>
    <row r="5235" spans="1:17">
      <c r="A5235" s="1">
        <v>40176</v>
      </c>
      <c r="C5235" s="3"/>
      <c r="D5235" s="3"/>
      <c r="Q5235" s="1"/>
    </row>
    <row r="5236" spans="1:17">
      <c r="A5236" s="1">
        <v>40177</v>
      </c>
      <c r="C5236" s="3"/>
      <c r="D5236" s="3"/>
      <c r="Q5236" s="1"/>
    </row>
    <row r="5237" spans="1:17">
      <c r="A5237" s="1">
        <v>40178</v>
      </c>
      <c r="C5237" s="3"/>
      <c r="D5237" s="3"/>
      <c r="Q5237" s="1"/>
    </row>
    <row r="5238" spans="1:17">
      <c r="A5238" s="1">
        <v>40179</v>
      </c>
      <c r="C5238" s="3"/>
      <c r="D5238" s="3"/>
      <c r="Q5238" s="1"/>
    </row>
    <row r="5239" spans="1:17">
      <c r="A5239" s="1">
        <v>40180</v>
      </c>
      <c r="C5239" s="3"/>
      <c r="D5239" s="3"/>
      <c r="Q5239" s="1"/>
    </row>
    <row r="5240" spans="1:17">
      <c r="A5240" s="1">
        <v>40181</v>
      </c>
      <c r="C5240" s="3"/>
      <c r="D5240" s="3"/>
      <c r="Q5240" s="1"/>
    </row>
    <row r="5241" spans="1:17">
      <c r="A5241" s="1">
        <v>40182</v>
      </c>
      <c r="C5241" s="3"/>
      <c r="D5241" s="3"/>
      <c r="Q5241" s="1"/>
    </row>
    <row r="5242" spans="1:17">
      <c r="A5242" s="1">
        <v>40183</v>
      </c>
      <c r="C5242" s="3"/>
      <c r="D5242" s="3"/>
      <c r="Q5242" s="1"/>
    </row>
    <row r="5243" spans="1:17">
      <c r="A5243" s="1">
        <v>40184</v>
      </c>
      <c r="C5243" s="3"/>
      <c r="D5243" s="3"/>
      <c r="Q5243" s="1"/>
    </row>
    <row r="5244" spans="1:17">
      <c r="A5244" s="1">
        <v>40185</v>
      </c>
      <c r="C5244" s="3"/>
      <c r="D5244" s="3"/>
      <c r="Q5244" s="1"/>
    </row>
    <row r="5245" spans="1:17">
      <c r="A5245" s="1">
        <v>40186</v>
      </c>
      <c r="C5245" s="3"/>
      <c r="D5245" s="3"/>
      <c r="Q5245" s="1"/>
    </row>
    <row r="5246" spans="1:17">
      <c r="A5246" s="1">
        <v>40187</v>
      </c>
      <c r="C5246" s="3"/>
      <c r="D5246" s="3"/>
      <c r="Q5246" s="1"/>
    </row>
    <row r="5247" spans="1:17">
      <c r="A5247" s="1">
        <v>40188</v>
      </c>
      <c r="C5247" s="3"/>
      <c r="D5247" s="3"/>
      <c r="Q5247" s="1"/>
    </row>
    <row r="5248" spans="1:17">
      <c r="A5248" s="1">
        <v>40189</v>
      </c>
      <c r="C5248" s="3"/>
      <c r="D5248" s="3"/>
      <c r="Q5248" s="1"/>
    </row>
    <row r="5249" spans="1:17">
      <c r="A5249" s="1">
        <v>40190</v>
      </c>
      <c r="C5249" s="3"/>
      <c r="D5249" s="3"/>
      <c r="Q5249" s="1"/>
    </row>
    <row r="5250" spans="1:17">
      <c r="A5250" s="1">
        <v>40191</v>
      </c>
      <c r="C5250" s="3"/>
      <c r="D5250" s="3"/>
      <c r="Q5250" s="1"/>
    </row>
    <row r="5251" spans="1:17">
      <c r="A5251" s="1">
        <v>40192</v>
      </c>
      <c r="C5251" s="3"/>
      <c r="D5251" s="3"/>
      <c r="Q5251" s="1"/>
    </row>
    <row r="5252" spans="1:17">
      <c r="A5252" s="1">
        <v>40193</v>
      </c>
      <c r="C5252" s="3"/>
      <c r="D5252" s="3"/>
      <c r="Q5252" s="1"/>
    </row>
    <row r="5253" spans="1:17">
      <c r="A5253" s="1">
        <v>40194</v>
      </c>
      <c r="C5253" s="3"/>
      <c r="D5253" s="3"/>
      <c r="Q5253" s="1"/>
    </row>
    <row r="5254" spans="1:17">
      <c r="A5254" s="1">
        <v>40195</v>
      </c>
      <c r="C5254" s="3"/>
      <c r="D5254" s="3"/>
      <c r="Q5254" s="1"/>
    </row>
    <row r="5255" spans="1:17">
      <c r="A5255" s="1">
        <v>40196</v>
      </c>
      <c r="C5255" s="3"/>
      <c r="D5255" s="3"/>
      <c r="Q5255" s="1"/>
    </row>
    <row r="5256" spans="1:17">
      <c r="A5256" s="1">
        <v>40197</v>
      </c>
      <c r="C5256" s="3"/>
      <c r="D5256" s="3"/>
      <c r="Q5256" s="1"/>
    </row>
    <row r="5257" spans="1:17">
      <c r="A5257" s="1">
        <v>40198</v>
      </c>
      <c r="C5257" s="3"/>
      <c r="D5257" s="3"/>
      <c r="Q5257" s="1"/>
    </row>
    <row r="5258" spans="1:17">
      <c r="A5258" s="1">
        <v>40199</v>
      </c>
      <c r="C5258" s="3"/>
      <c r="D5258" s="3"/>
      <c r="Q5258" s="1"/>
    </row>
    <row r="5259" spans="1:17">
      <c r="A5259" s="1">
        <v>40200</v>
      </c>
      <c r="C5259" s="3"/>
      <c r="D5259" s="3"/>
      <c r="Q5259" s="1"/>
    </row>
    <row r="5260" spans="1:17">
      <c r="A5260" s="1">
        <v>40201</v>
      </c>
      <c r="C5260" s="3"/>
      <c r="D5260" s="3"/>
      <c r="Q5260" s="1"/>
    </row>
    <row r="5261" spans="1:17">
      <c r="A5261" s="1">
        <v>40202</v>
      </c>
      <c r="C5261" s="3"/>
      <c r="D5261" s="3"/>
      <c r="Q5261" s="1"/>
    </row>
    <row r="5262" spans="1:17">
      <c r="A5262" s="1">
        <v>40203</v>
      </c>
      <c r="C5262" s="3"/>
      <c r="D5262" s="3"/>
      <c r="Q5262" s="1"/>
    </row>
    <row r="5263" spans="1:17">
      <c r="A5263" s="1">
        <v>40204</v>
      </c>
      <c r="C5263" s="3"/>
      <c r="D5263" s="3"/>
      <c r="Q5263" s="1"/>
    </row>
    <row r="5264" spans="1:17">
      <c r="A5264" s="1">
        <v>40205</v>
      </c>
      <c r="C5264" s="3"/>
      <c r="D5264" s="3"/>
      <c r="Q5264" s="1"/>
    </row>
    <row r="5265" spans="1:17">
      <c r="A5265" s="1">
        <v>40206</v>
      </c>
      <c r="C5265" s="3"/>
      <c r="D5265" s="3"/>
      <c r="Q5265" s="1"/>
    </row>
    <row r="5266" spans="1:17">
      <c r="A5266" s="1">
        <v>40207</v>
      </c>
      <c r="C5266" s="3"/>
      <c r="D5266" s="3"/>
      <c r="Q5266" s="1"/>
    </row>
    <row r="5267" spans="1:17">
      <c r="A5267" s="1">
        <v>40208</v>
      </c>
      <c r="C5267" s="3"/>
      <c r="D5267" s="3"/>
      <c r="Q5267" s="1"/>
    </row>
    <row r="5268" spans="1:17">
      <c r="A5268" s="1">
        <v>40209</v>
      </c>
      <c r="C5268" s="3"/>
      <c r="D5268" s="3"/>
      <c r="Q5268" s="1"/>
    </row>
    <row r="5269" spans="1:17">
      <c r="A5269" s="1">
        <v>40210</v>
      </c>
      <c r="C5269" s="3"/>
      <c r="D5269" s="3"/>
      <c r="Q5269" s="1"/>
    </row>
    <row r="5270" spans="1:17">
      <c r="A5270" s="1">
        <v>40211</v>
      </c>
      <c r="C5270" s="3"/>
      <c r="D5270" s="3"/>
      <c r="Q5270" s="1"/>
    </row>
    <row r="5271" spans="1:17">
      <c r="A5271" s="1">
        <v>40212</v>
      </c>
      <c r="C5271" s="3"/>
      <c r="D5271" s="3"/>
      <c r="Q5271" s="1"/>
    </row>
    <row r="5272" spans="1:17">
      <c r="A5272" s="1">
        <v>40213</v>
      </c>
      <c r="C5272" s="3"/>
      <c r="D5272" s="3"/>
      <c r="Q5272" s="1"/>
    </row>
    <row r="5273" spans="1:17">
      <c r="A5273" s="1">
        <v>40214</v>
      </c>
      <c r="C5273" s="3"/>
      <c r="D5273" s="3"/>
      <c r="Q5273" s="1"/>
    </row>
    <row r="5274" spans="1:17">
      <c r="A5274" s="1">
        <v>40215</v>
      </c>
      <c r="C5274" s="3"/>
      <c r="D5274" s="3"/>
      <c r="Q5274" s="1"/>
    </row>
    <row r="5275" spans="1:17">
      <c r="A5275" s="1">
        <v>40216</v>
      </c>
      <c r="C5275" s="3"/>
      <c r="D5275" s="3"/>
      <c r="Q5275" s="1"/>
    </row>
    <row r="5276" spans="1:17">
      <c r="A5276" s="1">
        <v>40217</v>
      </c>
      <c r="C5276" s="3"/>
      <c r="D5276" s="3"/>
      <c r="Q5276" s="1"/>
    </row>
    <row r="5277" spans="1:17">
      <c r="A5277" s="1">
        <v>40218</v>
      </c>
      <c r="C5277" s="3"/>
      <c r="D5277" s="3"/>
      <c r="Q5277" s="1"/>
    </row>
    <row r="5278" spans="1:17">
      <c r="A5278" s="1">
        <v>40219</v>
      </c>
      <c r="C5278" s="3"/>
      <c r="D5278" s="3"/>
      <c r="Q5278" s="1"/>
    </row>
    <row r="5279" spans="1:17">
      <c r="A5279" s="1">
        <v>40220</v>
      </c>
      <c r="C5279" s="3"/>
      <c r="D5279" s="3"/>
      <c r="Q5279" s="1"/>
    </row>
    <row r="5280" spans="1:17">
      <c r="A5280" s="1">
        <v>40221</v>
      </c>
      <c r="C5280" s="3"/>
      <c r="D5280" s="3"/>
      <c r="Q5280" s="1"/>
    </row>
    <row r="5281" spans="1:17">
      <c r="A5281" s="1">
        <v>40222</v>
      </c>
      <c r="C5281" s="3"/>
      <c r="D5281" s="3"/>
      <c r="Q5281" s="1"/>
    </row>
    <row r="5282" spans="1:17">
      <c r="A5282" s="1">
        <v>40223</v>
      </c>
      <c r="C5282" s="3"/>
      <c r="D5282" s="3"/>
      <c r="Q5282" s="1"/>
    </row>
    <row r="5283" spans="1:17">
      <c r="A5283" s="1">
        <v>40224</v>
      </c>
      <c r="C5283" s="3"/>
      <c r="D5283" s="3"/>
      <c r="Q5283" s="1"/>
    </row>
    <row r="5284" spans="1:17">
      <c r="A5284" s="1">
        <v>40225</v>
      </c>
      <c r="C5284" s="3"/>
      <c r="D5284" s="3"/>
      <c r="Q5284" s="1"/>
    </row>
    <row r="5285" spans="1:17">
      <c r="A5285" s="1">
        <v>40226</v>
      </c>
      <c r="C5285" s="3"/>
      <c r="D5285" s="3"/>
      <c r="Q5285" s="1"/>
    </row>
    <row r="5286" spans="1:17">
      <c r="A5286" s="1">
        <v>40227</v>
      </c>
      <c r="C5286" s="3"/>
      <c r="D5286" s="3"/>
      <c r="Q5286" s="1"/>
    </row>
    <row r="5287" spans="1:17">
      <c r="A5287" s="1">
        <v>40228</v>
      </c>
      <c r="C5287" s="3"/>
      <c r="D5287" s="3"/>
      <c r="Q5287" s="1"/>
    </row>
    <row r="5288" spans="1:17">
      <c r="A5288" s="1">
        <v>40229</v>
      </c>
      <c r="C5288" s="3"/>
      <c r="D5288" s="3"/>
      <c r="Q5288" s="1"/>
    </row>
    <row r="5289" spans="1:17">
      <c r="A5289" s="1">
        <v>40230</v>
      </c>
      <c r="C5289" s="3"/>
      <c r="D5289" s="3"/>
      <c r="Q5289" s="1"/>
    </row>
    <row r="5290" spans="1:17">
      <c r="A5290" s="1">
        <v>40231</v>
      </c>
      <c r="C5290" s="3"/>
      <c r="D5290" s="3"/>
      <c r="Q5290" s="1"/>
    </row>
    <row r="5291" spans="1:17">
      <c r="A5291" s="1">
        <v>40232</v>
      </c>
      <c r="C5291" s="3"/>
      <c r="D5291" s="3"/>
      <c r="Q5291" s="1"/>
    </row>
    <row r="5292" spans="1:17">
      <c r="A5292" s="1">
        <v>40233</v>
      </c>
      <c r="C5292" s="3"/>
      <c r="D5292" s="3"/>
      <c r="Q5292" s="1"/>
    </row>
    <row r="5293" spans="1:17">
      <c r="A5293" s="1">
        <v>40234</v>
      </c>
      <c r="C5293" s="3"/>
      <c r="D5293" s="3"/>
      <c r="Q5293" s="1"/>
    </row>
    <row r="5294" spans="1:17">
      <c r="A5294" s="1">
        <v>40235</v>
      </c>
      <c r="C5294" s="3"/>
      <c r="D5294" s="3"/>
      <c r="Q5294" s="1"/>
    </row>
    <row r="5295" spans="1:17">
      <c r="A5295" s="1">
        <v>40236</v>
      </c>
      <c r="C5295" s="3"/>
      <c r="D5295" s="3"/>
      <c r="Q5295" s="1"/>
    </row>
    <row r="5296" spans="1:17">
      <c r="A5296" s="1">
        <v>40237</v>
      </c>
      <c r="C5296" s="3"/>
      <c r="D5296" s="3"/>
      <c r="Q5296" s="1"/>
    </row>
    <row r="5297" spans="1:17">
      <c r="A5297" s="1">
        <v>40238</v>
      </c>
      <c r="C5297" s="3"/>
      <c r="D5297" s="3"/>
      <c r="Q5297" s="1"/>
    </row>
    <row r="5298" spans="1:17">
      <c r="A5298" s="1">
        <v>40239</v>
      </c>
      <c r="C5298" s="3"/>
      <c r="D5298" s="3"/>
      <c r="Q5298" s="1"/>
    </row>
    <row r="5299" spans="1:17">
      <c r="A5299" s="1">
        <v>40240</v>
      </c>
      <c r="C5299" s="3"/>
      <c r="D5299" s="3"/>
      <c r="Q5299" s="1"/>
    </row>
    <row r="5300" spans="1:17">
      <c r="A5300" s="1">
        <v>40241</v>
      </c>
      <c r="C5300" s="3"/>
      <c r="D5300" s="3"/>
      <c r="Q5300" s="1"/>
    </row>
    <row r="5301" spans="1:17">
      <c r="A5301" s="1">
        <v>40242</v>
      </c>
      <c r="C5301" s="3"/>
      <c r="D5301" s="3"/>
      <c r="Q5301" s="1"/>
    </row>
    <row r="5302" spans="1:17">
      <c r="A5302" s="1">
        <v>40243</v>
      </c>
      <c r="C5302" s="3"/>
      <c r="D5302" s="3"/>
      <c r="Q5302" s="1"/>
    </row>
    <row r="5303" spans="1:17">
      <c r="A5303" s="1">
        <v>40244</v>
      </c>
      <c r="C5303" s="3"/>
      <c r="D5303" s="3"/>
      <c r="Q5303" s="1"/>
    </row>
    <row r="5304" spans="1:17">
      <c r="A5304" s="1">
        <v>40245</v>
      </c>
      <c r="C5304" s="3"/>
      <c r="D5304" s="3"/>
      <c r="Q5304" s="1"/>
    </row>
    <row r="5305" spans="1:17">
      <c r="A5305" s="1">
        <v>40246</v>
      </c>
      <c r="C5305" s="3"/>
      <c r="D5305" s="3"/>
      <c r="Q5305" s="1"/>
    </row>
    <row r="5306" spans="1:17">
      <c r="A5306" s="1">
        <v>40247</v>
      </c>
      <c r="C5306" s="3"/>
      <c r="D5306" s="3"/>
      <c r="Q5306" s="1"/>
    </row>
    <row r="5307" spans="1:17">
      <c r="A5307" s="1">
        <v>40248</v>
      </c>
      <c r="C5307" s="3"/>
      <c r="D5307" s="3"/>
      <c r="Q5307" s="1"/>
    </row>
    <row r="5308" spans="1:17">
      <c r="A5308" s="1">
        <v>40249</v>
      </c>
      <c r="C5308" s="3"/>
      <c r="D5308" s="3"/>
      <c r="Q5308" s="1"/>
    </row>
    <row r="5309" spans="1:17">
      <c r="A5309" s="1">
        <v>40250</v>
      </c>
      <c r="C5309" s="3"/>
      <c r="D5309" s="3"/>
      <c r="Q5309" s="1"/>
    </row>
    <row r="5310" spans="1:17">
      <c r="A5310" s="1">
        <v>40251</v>
      </c>
      <c r="C5310" s="3"/>
      <c r="D5310" s="3"/>
      <c r="Q5310" s="1"/>
    </row>
    <row r="5311" spans="1:17">
      <c r="A5311" s="1">
        <v>40252</v>
      </c>
      <c r="C5311" s="3"/>
      <c r="D5311" s="3"/>
      <c r="Q5311" s="1"/>
    </row>
    <row r="5312" spans="1:17">
      <c r="A5312" s="1">
        <v>40253</v>
      </c>
      <c r="C5312" s="3"/>
      <c r="D5312" s="3"/>
      <c r="Q5312" s="1"/>
    </row>
    <row r="5313" spans="1:17">
      <c r="A5313" s="1">
        <v>40254</v>
      </c>
      <c r="C5313" s="3"/>
      <c r="D5313" s="3"/>
      <c r="Q5313" s="1"/>
    </row>
    <row r="5314" spans="1:17">
      <c r="A5314" s="1">
        <v>40255</v>
      </c>
      <c r="C5314" s="3"/>
      <c r="D5314" s="3"/>
      <c r="Q5314" s="1"/>
    </row>
    <row r="5315" spans="1:17">
      <c r="A5315" s="1">
        <v>40256</v>
      </c>
      <c r="C5315" s="3"/>
      <c r="D5315" s="3"/>
      <c r="Q5315" s="1"/>
    </row>
    <row r="5316" spans="1:17">
      <c r="A5316" s="1">
        <v>40257</v>
      </c>
      <c r="C5316" s="3"/>
      <c r="D5316" s="3"/>
      <c r="Q5316" s="1"/>
    </row>
    <row r="5317" spans="1:17">
      <c r="A5317" s="1">
        <v>40258</v>
      </c>
      <c r="C5317" s="3"/>
      <c r="D5317" s="3"/>
      <c r="Q5317" s="1"/>
    </row>
    <row r="5318" spans="1:17">
      <c r="A5318" s="1">
        <v>40259</v>
      </c>
      <c r="C5318" s="3"/>
      <c r="D5318" s="3"/>
      <c r="Q5318" s="1"/>
    </row>
    <row r="5319" spans="1:17">
      <c r="A5319" s="1">
        <v>40260</v>
      </c>
      <c r="C5319" s="3"/>
      <c r="D5319" s="3"/>
      <c r="Q5319" s="1"/>
    </row>
    <row r="5320" spans="1:17">
      <c r="A5320" s="1">
        <v>40261</v>
      </c>
      <c r="C5320" s="3"/>
      <c r="D5320" s="3"/>
      <c r="Q5320" s="1"/>
    </row>
    <row r="5321" spans="1:17">
      <c r="A5321" s="1">
        <v>40262</v>
      </c>
      <c r="C5321" s="3"/>
      <c r="D5321" s="3"/>
      <c r="Q5321" s="1"/>
    </row>
    <row r="5322" spans="1:17">
      <c r="A5322" s="1">
        <v>40263</v>
      </c>
      <c r="C5322" s="3"/>
      <c r="D5322" s="3"/>
      <c r="Q5322" s="1"/>
    </row>
    <row r="5323" spans="1:17">
      <c r="A5323" s="1">
        <v>40264</v>
      </c>
      <c r="C5323" s="3"/>
      <c r="D5323" s="3"/>
      <c r="Q5323" s="1"/>
    </row>
    <row r="5324" spans="1:17">
      <c r="A5324" s="1">
        <v>40265</v>
      </c>
      <c r="C5324" s="3"/>
      <c r="D5324" s="3"/>
      <c r="Q5324" s="1"/>
    </row>
    <row r="5325" spans="1:17">
      <c r="A5325" s="1">
        <v>40266</v>
      </c>
      <c r="C5325" s="3"/>
      <c r="D5325" s="3"/>
      <c r="Q5325" s="1"/>
    </row>
    <row r="5326" spans="1:17">
      <c r="A5326" s="1">
        <v>40267</v>
      </c>
      <c r="C5326" s="3"/>
      <c r="D5326" s="3"/>
      <c r="Q5326" s="1"/>
    </row>
    <row r="5327" spans="1:17">
      <c r="A5327" s="1">
        <v>40268</v>
      </c>
      <c r="C5327" s="3"/>
      <c r="D5327" s="3"/>
      <c r="Q5327" s="1"/>
    </row>
    <row r="5328" spans="1:17">
      <c r="A5328" s="1">
        <v>40269</v>
      </c>
      <c r="C5328" s="3"/>
      <c r="D5328" s="3"/>
      <c r="Q5328" s="1"/>
    </row>
    <row r="5329" spans="1:17">
      <c r="A5329" s="1">
        <v>40270</v>
      </c>
      <c r="C5329" s="3"/>
      <c r="D5329" s="3"/>
      <c r="Q5329" s="1"/>
    </row>
    <row r="5330" spans="1:17">
      <c r="A5330" s="1">
        <v>40271</v>
      </c>
      <c r="C5330" s="3"/>
      <c r="D5330" s="3"/>
      <c r="Q5330" s="1"/>
    </row>
    <row r="5331" spans="1:17">
      <c r="A5331" s="1">
        <v>40272</v>
      </c>
      <c r="C5331" s="3"/>
      <c r="D5331" s="3"/>
      <c r="Q5331" s="1"/>
    </row>
    <row r="5332" spans="1:17">
      <c r="A5332" s="1">
        <v>40273</v>
      </c>
      <c r="C5332" s="3"/>
      <c r="D5332" s="3"/>
      <c r="Q5332" s="1"/>
    </row>
    <row r="5333" spans="1:17">
      <c r="A5333" s="1">
        <v>40274</v>
      </c>
      <c r="C5333" s="3"/>
      <c r="D5333" s="3"/>
      <c r="Q5333" s="1"/>
    </row>
    <row r="5334" spans="1:17">
      <c r="A5334" s="1">
        <v>40275</v>
      </c>
      <c r="C5334" s="3"/>
      <c r="D5334" s="3"/>
      <c r="Q5334" s="1"/>
    </row>
    <row r="5335" spans="1:17">
      <c r="A5335" s="1">
        <v>40276</v>
      </c>
      <c r="C5335" s="3"/>
      <c r="D5335" s="3"/>
      <c r="Q5335" s="1"/>
    </row>
    <row r="5336" spans="1:17">
      <c r="A5336" s="1">
        <v>40277</v>
      </c>
      <c r="C5336" s="3"/>
      <c r="D5336" s="3"/>
      <c r="Q5336" s="1"/>
    </row>
    <row r="5337" spans="1:17">
      <c r="A5337" s="1">
        <v>40278</v>
      </c>
      <c r="C5337" s="3"/>
      <c r="D5337" s="3"/>
      <c r="Q5337" s="1"/>
    </row>
    <row r="5338" spans="1:17">
      <c r="A5338" s="1">
        <v>40279</v>
      </c>
      <c r="C5338" s="3"/>
      <c r="D5338" s="3"/>
      <c r="Q5338" s="1"/>
    </row>
    <row r="5339" spans="1:17">
      <c r="A5339" s="1">
        <v>40280</v>
      </c>
      <c r="C5339" s="3"/>
      <c r="D5339" s="3"/>
      <c r="Q5339" s="1"/>
    </row>
    <row r="5340" spans="1:17">
      <c r="A5340" s="1">
        <v>40281</v>
      </c>
      <c r="C5340" s="3"/>
      <c r="D5340" s="3"/>
      <c r="Q5340" s="1"/>
    </row>
    <row r="5341" spans="1:17">
      <c r="A5341" s="1">
        <v>40282</v>
      </c>
      <c r="C5341" s="3"/>
      <c r="D5341" s="3"/>
      <c r="Q5341" s="1"/>
    </row>
    <row r="5342" spans="1:17">
      <c r="A5342" s="1">
        <v>40283</v>
      </c>
      <c r="C5342" s="3"/>
      <c r="D5342" s="3"/>
      <c r="Q5342" s="1"/>
    </row>
    <row r="5343" spans="1:17">
      <c r="A5343" s="1">
        <v>40284</v>
      </c>
      <c r="C5343" s="3"/>
      <c r="D5343" s="3"/>
      <c r="Q5343" s="1"/>
    </row>
    <row r="5344" spans="1:17">
      <c r="A5344" s="1">
        <v>40285</v>
      </c>
      <c r="C5344" s="3"/>
      <c r="D5344" s="3"/>
      <c r="Q5344" s="1"/>
    </row>
    <row r="5345" spans="1:17">
      <c r="A5345" s="1">
        <v>40286</v>
      </c>
      <c r="C5345" s="3"/>
      <c r="D5345" s="3"/>
      <c r="Q5345" s="1"/>
    </row>
    <row r="5346" spans="1:17">
      <c r="A5346" s="1">
        <v>40287</v>
      </c>
      <c r="C5346" s="3"/>
      <c r="D5346" s="3"/>
      <c r="Q5346" s="1"/>
    </row>
    <row r="5347" spans="1:17">
      <c r="A5347" s="1">
        <v>40288</v>
      </c>
      <c r="C5347" s="3"/>
      <c r="D5347" s="3"/>
      <c r="Q5347" s="1"/>
    </row>
    <row r="5348" spans="1:17">
      <c r="A5348" s="1">
        <v>40289</v>
      </c>
      <c r="C5348" s="3"/>
      <c r="D5348" s="3"/>
      <c r="Q5348" s="1"/>
    </row>
    <row r="5349" spans="1:17">
      <c r="A5349" s="1">
        <v>40290</v>
      </c>
      <c r="C5349" s="3"/>
      <c r="D5349" s="3"/>
      <c r="Q5349" s="1"/>
    </row>
    <row r="5350" spans="1:17">
      <c r="A5350" s="1">
        <v>40291</v>
      </c>
      <c r="C5350" s="3"/>
      <c r="D5350" s="3"/>
      <c r="Q5350" s="1"/>
    </row>
    <row r="5351" spans="1:17">
      <c r="A5351" s="1">
        <v>40292</v>
      </c>
      <c r="C5351" s="3"/>
      <c r="D5351" s="3"/>
      <c r="Q5351" s="1"/>
    </row>
    <row r="5352" spans="1:17">
      <c r="A5352" s="1">
        <v>40293</v>
      </c>
      <c r="C5352" s="3"/>
      <c r="D5352" s="3"/>
      <c r="Q5352" s="1"/>
    </row>
    <row r="5353" spans="1:17">
      <c r="A5353" s="1">
        <v>40294</v>
      </c>
      <c r="C5353" s="3"/>
      <c r="D5353" s="3"/>
      <c r="Q5353" s="1"/>
    </row>
    <row r="5354" spans="1:17">
      <c r="A5354" s="1">
        <v>40295</v>
      </c>
      <c r="C5354" s="3"/>
      <c r="D5354" s="3"/>
      <c r="Q5354" s="1"/>
    </row>
    <row r="5355" spans="1:17">
      <c r="A5355" s="1">
        <v>40296</v>
      </c>
      <c r="C5355" s="3"/>
      <c r="D5355" s="3"/>
      <c r="Q5355" s="1"/>
    </row>
    <row r="5356" spans="1:17">
      <c r="A5356" s="1">
        <v>40297</v>
      </c>
      <c r="C5356" s="3"/>
      <c r="D5356" s="3"/>
      <c r="Q5356" s="1"/>
    </row>
    <row r="5357" spans="1:17">
      <c r="A5357" s="1">
        <v>40298</v>
      </c>
      <c r="C5357" s="3"/>
      <c r="D5357" s="3"/>
      <c r="Q5357" s="1"/>
    </row>
    <row r="5358" spans="1:17">
      <c r="A5358" s="1">
        <v>40299</v>
      </c>
      <c r="C5358" s="3"/>
      <c r="D5358" s="3"/>
      <c r="Q5358" s="1"/>
    </row>
    <row r="5359" spans="1:17">
      <c r="A5359" s="1">
        <v>40300</v>
      </c>
      <c r="C5359" s="3"/>
      <c r="D5359" s="3"/>
      <c r="Q5359" s="1"/>
    </row>
    <row r="5360" spans="1:17">
      <c r="A5360" s="1">
        <v>40301</v>
      </c>
      <c r="C5360" s="3"/>
      <c r="D5360" s="3"/>
      <c r="Q5360" s="1"/>
    </row>
    <row r="5361" spans="1:17">
      <c r="A5361" s="1">
        <v>40302</v>
      </c>
      <c r="C5361" s="3"/>
      <c r="D5361" s="3"/>
      <c r="Q5361" s="1"/>
    </row>
    <row r="5362" spans="1:17">
      <c r="A5362" s="1">
        <v>40303</v>
      </c>
      <c r="C5362" s="3"/>
      <c r="D5362" s="3"/>
      <c r="Q5362" s="1"/>
    </row>
    <row r="5363" spans="1:17">
      <c r="A5363" s="1">
        <v>40304</v>
      </c>
      <c r="C5363" s="3"/>
      <c r="D5363" s="3"/>
      <c r="Q5363" s="1"/>
    </row>
    <row r="5364" spans="1:17">
      <c r="A5364" s="1">
        <v>40305</v>
      </c>
      <c r="C5364" s="3"/>
      <c r="D5364" s="3"/>
      <c r="Q5364" s="1"/>
    </row>
    <row r="5365" spans="1:17">
      <c r="A5365" s="1">
        <v>40306</v>
      </c>
      <c r="C5365" s="3"/>
      <c r="D5365" s="3"/>
      <c r="Q5365" s="1"/>
    </row>
    <row r="5366" spans="1:17">
      <c r="A5366" s="1">
        <v>40307</v>
      </c>
      <c r="C5366" s="3"/>
      <c r="D5366" s="3"/>
      <c r="Q5366" s="1"/>
    </row>
    <row r="5367" spans="1:17">
      <c r="A5367" s="1">
        <v>40308</v>
      </c>
      <c r="C5367" s="3"/>
      <c r="D5367" s="3"/>
      <c r="Q5367" s="1"/>
    </row>
    <row r="5368" spans="1:17">
      <c r="A5368" s="1">
        <v>40309</v>
      </c>
      <c r="C5368" s="3"/>
      <c r="D5368" s="3"/>
      <c r="Q5368" s="1"/>
    </row>
    <row r="5369" spans="1:17">
      <c r="A5369" s="1">
        <v>40310</v>
      </c>
      <c r="C5369" s="3"/>
      <c r="D5369" s="3"/>
      <c r="Q5369" s="1"/>
    </row>
    <row r="5370" spans="1:17">
      <c r="A5370" s="1">
        <v>40311</v>
      </c>
      <c r="C5370" s="3"/>
      <c r="D5370" s="3"/>
      <c r="Q5370" s="1"/>
    </row>
    <row r="5371" spans="1:17">
      <c r="A5371" s="1">
        <v>40312</v>
      </c>
      <c r="C5371" s="3"/>
      <c r="D5371" s="3"/>
      <c r="Q5371" s="1"/>
    </row>
    <row r="5372" spans="1:17">
      <c r="A5372" s="1">
        <v>40313</v>
      </c>
      <c r="C5372" s="3"/>
      <c r="D5372" s="3"/>
      <c r="Q5372" s="1"/>
    </row>
    <row r="5373" spans="1:17">
      <c r="A5373" s="1">
        <v>40314</v>
      </c>
      <c r="C5373" s="3"/>
      <c r="D5373" s="3"/>
      <c r="Q5373" s="1"/>
    </row>
    <row r="5374" spans="1:17">
      <c r="A5374" s="1">
        <v>40315</v>
      </c>
      <c r="C5374" s="3"/>
      <c r="D5374" s="3"/>
      <c r="Q5374" s="1"/>
    </row>
    <row r="5375" spans="1:17">
      <c r="A5375" s="1">
        <v>40316</v>
      </c>
      <c r="C5375" s="3"/>
      <c r="D5375" s="3"/>
      <c r="Q5375" s="1"/>
    </row>
    <row r="5376" spans="1:17">
      <c r="A5376" s="1">
        <v>40317</v>
      </c>
      <c r="C5376" s="3"/>
      <c r="D5376" s="3"/>
      <c r="Q5376" s="1"/>
    </row>
    <row r="5377" spans="1:17">
      <c r="A5377" s="1">
        <v>40318</v>
      </c>
      <c r="C5377" s="3"/>
      <c r="D5377" s="3"/>
      <c r="Q5377" s="1"/>
    </row>
    <row r="5378" spans="1:17">
      <c r="A5378" s="1">
        <v>40319</v>
      </c>
      <c r="C5378" s="3"/>
      <c r="D5378" s="3"/>
      <c r="Q5378" s="1"/>
    </row>
    <row r="5379" spans="1:17">
      <c r="A5379" s="1">
        <v>40320</v>
      </c>
      <c r="C5379" s="3"/>
      <c r="D5379" s="3"/>
      <c r="Q5379" s="1"/>
    </row>
    <row r="5380" spans="1:17">
      <c r="A5380" s="1">
        <v>40321</v>
      </c>
      <c r="C5380" s="3"/>
      <c r="D5380" s="3"/>
      <c r="Q5380" s="1"/>
    </row>
    <row r="5381" spans="1:17">
      <c r="A5381" s="1">
        <v>40322</v>
      </c>
      <c r="C5381" s="3"/>
      <c r="D5381" s="3"/>
      <c r="Q5381" s="1"/>
    </row>
    <row r="5382" spans="1:17">
      <c r="A5382" s="1">
        <v>40323</v>
      </c>
      <c r="C5382" s="3"/>
      <c r="D5382" s="3"/>
      <c r="Q5382" s="1"/>
    </row>
    <row r="5383" spans="1:17">
      <c r="A5383" s="1">
        <v>40324</v>
      </c>
      <c r="C5383" s="3"/>
      <c r="D5383" s="3"/>
      <c r="Q5383" s="1"/>
    </row>
    <row r="5384" spans="1:17">
      <c r="A5384" s="1">
        <v>40325</v>
      </c>
      <c r="C5384" s="3"/>
      <c r="D5384" s="3"/>
      <c r="Q5384" s="1"/>
    </row>
    <row r="5385" spans="1:17">
      <c r="A5385" s="1">
        <v>40326</v>
      </c>
      <c r="C5385" s="3"/>
      <c r="D5385" s="3"/>
      <c r="Q5385" s="1"/>
    </row>
    <row r="5386" spans="1:17">
      <c r="A5386" s="1">
        <v>40327</v>
      </c>
      <c r="C5386" s="3"/>
      <c r="D5386" s="3"/>
      <c r="Q5386" s="1"/>
    </row>
    <row r="5387" spans="1:17">
      <c r="A5387" s="1">
        <v>40328</v>
      </c>
      <c r="C5387" s="3"/>
      <c r="D5387" s="3"/>
      <c r="Q5387" s="1"/>
    </row>
    <row r="5388" spans="1:17">
      <c r="A5388" s="1">
        <v>40329</v>
      </c>
      <c r="C5388" s="3"/>
      <c r="D5388" s="3"/>
      <c r="Q5388" s="1"/>
    </row>
    <row r="5389" spans="1:17">
      <c r="A5389" s="1">
        <v>40330</v>
      </c>
      <c r="C5389" s="3"/>
      <c r="D5389" s="3"/>
      <c r="Q5389" s="1"/>
    </row>
    <row r="5390" spans="1:17">
      <c r="A5390" s="1">
        <v>40331</v>
      </c>
      <c r="C5390" s="3"/>
      <c r="D5390" s="3"/>
      <c r="Q5390" s="1"/>
    </row>
    <row r="5391" spans="1:17">
      <c r="A5391" s="1">
        <v>40332</v>
      </c>
      <c r="C5391" s="3"/>
      <c r="D5391" s="3"/>
      <c r="Q5391" s="1"/>
    </row>
    <row r="5392" spans="1:17">
      <c r="A5392" s="1">
        <v>40333</v>
      </c>
      <c r="C5392" s="3"/>
      <c r="D5392" s="3"/>
      <c r="Q5392" s="1"/>
    </row>
    <row r="5393" spans="1:17">
      <c r="A5393" s="1">
        <v>40334</v>
      </c>
      <c r="C5393" s="3"/>
      <c r="D5393" s="3"/>
      <c r="Q5393" s="1"/>
    </row>
    <row r="5394" spans="1:17">
      <c r="A5394" s="1">
        <v>40335</v>
      </c>
      <c r="C5394" s="3"/>
      <c r="D5394" s="3"/>
      <c r="Q5394" s="1"/>
    </row>
    <row r="5395" spans="1:17">
      <c r="A5395" s="1">
        <v>40336</v>
      </c>
      <c r="C5395" s="3"/>
      <c r="D5395" s="3"/>
      <c r="Q5395" s="1"/>
    </row>
    <row r="5396" spans="1:17">
      <c r="A5396" s="1">
        <v>40337</v>
      </c>
      <c r="C5396" s="3"/>
      <c r="D5396" s="3"/>
      <c r="Q5396" s="1"/>
    </row>
    <row r="5397" spans="1:17">
      <c r="A5397" s="1">
        <v>40338</v>
      </c>
      <c r="C5397" s="3"/>
      <c r="D5397" s="3"/>
      <c r="Q5397" s="1"/>
    </row>
    <row r="5398" spans="1:17">
      <c r="A5398" s="1">
        <v>40339</v>
      </c>
      <c r="C5398" s="3"/>
      <c r="D5398" s="3"/>
      <c r="Q5398" s="1"/>
    </row>
    <row r="5399" spans="1:17">
      <c r="A5399" s="1">
        <v>40340</v>
      </c>
      <c r="C5399" s="3"/>
      <c r="D5399" s="3"/>
      <c r="Q5399" s="1"/>
    </row>
    <row r="5400" spans="1:17">
      <c r="A5400" s="1">
        <v>40341</v>
      </c>
      <c r="C5400" s="3"/>
      <c r="D5400" s="3"/>
      <c r="Q5400" s="1"/>
    </row>
    <row r="5401" spans="1:17">
      <c r="A5401" s="1">
        <v>40342</v>
      </c>
      <c r="C5401" s="3"/>
      <c r="D5401" s="3"/>
      <c r="Q5401" s="1"/>
    </row>
    <row r="5402" spans="1:17">
      <c r="A5402" s="1">
        <v>40343</v>
      </c>
      <c r="C5402" s="3"/>
      <c r="D5402" s="3"/>
      <c r="Q5402" s="1"/>
    </row>
    <row r="5403" spans="1:17">
      <c r="A5403" s="1">
        <v>40344</v>
      </c>
      <c r="C5403" s="3"/>
      <c r="D5403" s="3"/>
      <c r="Q5403" s="1"/>
    </row>
    <row r="5404" spans="1:17">
      <c r="A5404" s="1">
        <v>40345</v>
      </c>
      <c r="C5404" s="3"/>
      <c r="D5404" s="3"/>
      <c r="Q5404" s="1"/>
    </row>
    <row r="5405" spans="1:17">
      <c r="A5405" s="1">
        <v>40346</v>
      </c>
      <c r="C5405" s="3"/>
      <c r="D5405" s="3"/>
      <c r="Q5405" s="1"/>
    </row>
    <row r="5406" spans="1:17">
      <c r="A5406" s="1">
        <v>40347</v>
      </c>
      <c r="C5406" s="3"/>
      <c r="D5406" s="3"/>
      <c r="Q5406" s="1"/>
    </row>
    <row r="5407" spans="1:17">
      <c r="A5407" s="1">
        <v>40348</v>
      </c>
      <c r="C5407" s="3"/>
      <c r="D5407" s="3"/>
      <c r="Q5407" s="1"/>
    </row>
    <row r="5408" spans="1:17">
      <c r="A5408" s="1">
        <v>40349</v>
      </c>
      <c r="C5408" s="3"/>
      <c r="D5408" s="3"/>
      <c r="Q5408" s="1"/>
    </row>
    <row r="5409" spans="1:17">
      <c r="A5409" s="1">
        <v>40350</v>
      </c>
      <c r="C5409" s="3"/>
      <c r="D5409" s="3"/>
      <c r="Q5409" s="1"/>
    </row>
    <row r="5410" spans="1:17">
      <c r="A5410" s="1">
        <v>40351</v>
      </c>
      <c r="C5410" s="3"/>
      <c r="D5410" s="3"/>
      <c r="Q5410" s="1"/>
    </row>
    <row r="5411" spans="1:17">
      <c r="A5411" s="1">
        <v>40352</v>
      </c>
      <c r="C5411" s="3"/>
      <c r="D5411" s="3"/>
      <c r="Q5411" s="1"/>
    </row>
    <row r="5412" spans="1:17">
      <c r="A5412" s="1">
        <v>40353</v>
      </c>
      <c r="C5412" s="3"/>
      <c r="D5412" s="3"/>
      <c r="Q5412" s="1"/>
    </row>
    <row r="5413" spans="1:17">
      <c r="A5413" s="1">
        <v>40354</v>
      </c>
      <c r="C5413" s="3"/>
      <c r="D5413" s="3"/>
      <c r="Q5413" s="1"/>
    </row>
    <row r="5414" spans="1:17">
      <c r="A5414" s="1">
        <v>40355</v>
      </c>
      <c r="C5414" s="3"/>
      <c r="D5414" s="3"/>
      <c r="Q5414" s="1"/>
    </row>
    <row r="5415" spans="1:17">
      <c r="A5415" s="1">
        <v>40356</v>
      </c>
      <c r="C5415" s="3"/>
      <c r="D5415" s="3"/>
      <c r="Q5415" s="1"/>
    </row>
    <row r="5416" spans="1:17">
      <c r="A5416" s="1">
        <v>40357</v>
      </c>
      <c r="C5416" s="3"/>
      <c r="D5416" s="3"/>
      <c r="Q5416" s="1"/>
    </row>
    <row r="5417" spans="1:17">
      <c r="A5417" s="1">
        <v>40358</v>
      </c>
      <c r="C5417" s="3"/>
      <c r="D5417" s="3"/>
      <c r="Q5417" s="1"/>
    </row>
    <row r="5418" spans="1:17">
      <c r="A5418" s="1">
        <v>40359</v>
      </c>
      <c r="C5418" s="3"/>
      <c r="D5418" s="3"/>
      <c r="Q5418" s="1"/>
    </row>
    <row r="5419" spans="1:17">
      <c r="A5419" s="1">
        <v>40360</v>
      </c>
      <c r="C5419" s="3"/>
      <c r="D5419" s="3"/>
      <c r="Q5419" s="1"/>
    </row>
    <row r="5420" spans="1:17">
      <c r="A5420" s="1">
        <v>40361</v>
      </c>
      <c r="C5420" s="3"/>
      <c r="D5420" s="3"/>
      <c r="Q5420" s="1"/>
    </row>
    <row r="5421" spans="1:17">
      <c r="A5421" s="1">
        <v>40362</v>
      </c>
      <c r="C5421" s="3"/>
      <c r="D5421" s="3"/>
      <c r="Q5421" s="1"/>
    </row>
    <row r="5422" spans="1:17">
      <c r="A5422" s="1">
        <v>40363</v>
      </c>
      <c r="C5422" s="3"/>
      <c r="D5422" s="3"/>
      <c r="Q5422" s="1"/>
    </row>
    <row r="5423" spans="1:17">
      <c r="A5423" s="1">
        <v>40364</v>
      </c>
      <c r="C5423" s="3"/>
      <c r="D5423" s="3"/>
      <c r="Q5423" s="1"/>
    </row>
    <row r="5424" spans="1:17">
      <c r="A5424" s="1">
        <v>40365</v>
      </c>
      <c r="C5424" s="3"/>
      <c r="D5424" s="3"/>
      <c r="Q5424" s="1"/>
    </row>
    <row r="5425" spans="1:17">
      <c r="A5425" s="1">
        <v>40366</v>
      </c>
      <c r="C5425" s="3"/>
      <c r="D5425" s="3"/>
      <c r="Q5425" s="1"/>
    </row>
    <row r="5426" spans="1:17">
      <c r="A5426" s="1">
        <v>40367</v>
      </c>
      <c r="C5426" s="3"/>
      <c r="D5426" s="3"/>
      <c r="Q5426" s="1"/>
    </row>
    <row r="5427" spans="1:17">
      <c r="A5427" s="1">
        <v>40368</v>
      </c>
      <c r="C5427" s="3"/>
      <c r="D5427" s="3"/>
      <c r="Q5427" s="1"/>
    </row>
    <row r="5428" spans="1:17">
      <c r="A5428" s="1">
        <v>40369</v>
      </c>
      <c r="C5428" s="3"/>
      <c r="D5428" s="3"/>
      <c r="Q5428" s="1"/>
    </row>
    <row r="5429" spans="1:17">
      <c r="A5429" s="1">
        <v>40370</v>
      </c>
      <c r="C5429" s="3"/>
      <c r="D5429" s="3"/>
      <c r="Q5429" s="1"/>
    </row>
    <row r="5430" spans="1:17">
      <c r="A5430" s="1">
        <v>40371</v>
      </c>
      <c r="C5430" s="3"/>
      <c r="D5430" s="3"/>
      <c r="Q5430" s="1"/>
    </row>
    <row r="5431" spans="1:17">
      <c r="A5431" s="1">
        <v>40372</v>
      </c>
      <c r="C5431" s="3"/>
      <c r="D5431" s="3"/>
      <c r="Q5431" s="1"/>
    </row>
    <row r="5432" spans="1:17">
      <c r="A5432" s="1">
        <v>40373</v>
      </c>
      <c r="C5432" s="3"/>
      <c r="D5432" s="3"/>
      <c r="Q5432" s="1"/>
    </row>
    <row r="5433" spans="1:17">
      <c r="A5433" s="1">
        <v>40374</v>
      </c>
      <c r="C5433" s="3"/>
      <c r="D5433" s="3"/>
      <c r="Q5433" s="1"/>
    </row>
    <row r="5434" spans="1:17">
      <c r="A5434" s="1">
        <v>40375</v>
      </c>
      <c r="C5434" s="3"/>
      <c r="D5434" s="3"/>
      <c r="Q5434" s="1"/>
    </row>
    <row r="5435" spans="1:17">
      <c r="A5435" s="1">
        <v>40376</v>
      </c>
      <c r="C5435" s="3"/>
      <c r="D5435" s="3"/>
      <c r="Q5435" s="1"/>
    </row>
    <row r="5436" spans="1:17">
      <c r="A5436" s="1">
        <v>40377</v>
      </c>
      <c r="C5436" s="3"/>
      <c r="D5436" s="3"/>
      <c r="Q5436" s="1"/>
    </row>
    <row r="5437" spans="1:17">
      <c r="A5437" s="1">
        <v>40378</v>
      </c>
      <c r="C5437" s="3"/>
      <c r="D5437" s="3"/>
      <c r="Q5437" s="1"/>
    </row>
    <row r="5438" spans="1:17">
      <c r="A5438" s="1">
        <v>40379</v>
      </c>
      <c r="C5438" s="3"/>
      <c r="D5438" s="3"/>
      <c r="Q5438" s="1"/>
    </row>
    <row r="5439" spans="1:17">
      <c r="A5439" s="1">
        <v>40380</v>
      </c>
      <c r="C5439" s="3"/>
      <c r="D5439" s="3"/>
      <c r="Q5439" s="1"/>
    </row>
    <row r="5440" spans="1:17">
      <c r="A5440" s="1">
        <v>40381</v>
      </c>
      <c r="C5440" s="3"/>
      <c r="D5440" s="3"/>
      <c r="Q5440" s="1"/>
    </row>
    <row r="5441" spans="1:17">
      <c r="A5441" s="1">
        <v>40382</v>
      </c>
      <c r="C5441" s="3"/>
      <c r="D5441" s="3"/>
      <c r="Q5441" s="1"/>
    </row>
    <row r="5442" spans="1:17">
      <c r="A5442" s="1">
        <v>40383</v>
      </c>
      <c r="C5442" s="3"/>
      <c r="D5442" s="3"/>
      <c r="Q5442" s="1"/>
    </row>
    <row r="5443" spans="1:17">
      <c r="A5443" s="1">
        <v>40384</v>
      </c>
      <c r="C5443" s="3"/>
      <c r="D5443" s="3"/>
      <c r="Q5443" s="1"/>
    </row>
    <row r="5444" spans="1:17">
      <c r="A5444" s="1">
        <v>40385</v>
      </c>
      <c r="C5444" s="3"/>
      <c r="D5444" s="3"/>
      <c r="Q5444" s="1"/>
    </row>
    <row r="5445" spans="1:17">
      <c r="A5445" s="1">
        <v>40386</v>
      </c>
      <c r="C5445" s="3"/>
      <c r="D5445" s="3"/>
      <c r="Q5445" s="1"/>
    </row>
    <row r="5446" spans="1:17">
      <c r="A5446" s="1">
        <v>40387</v>
      </c>
      <c r="C5446" s="3"/>
      <c r="D5446" s="3"/>
      <c r="Q5446" s="1"/>
    </row>
    <row r="5447" spans="1:17">
      <c r="A5447" s="1">
        <v>40388</v>
      </c>
      <c r="C5447" s="3"/>
      <c r="D5447" s="3"/>
      <c r="Q5447" s="1"/>
    </row>
    <row r="5448" spans="1:17">
      <c r="A5448" s="1">
        <v>40389</v>
      </c>
      <c r="C5448" s="3"/>
      <c r="D5448" s="3"/>
      <c r="Q5448" s="1"/>
    </row>
    <row r="5449" spans="1:17">
      <c r="A5449" s="1">
        <v>40390</v>
      </c>
      <c r="C5449" s="3"/>
      <c r="D5449" s="3"/>
      <c r="Q5449" s="1"/>
    </row>
    <row r="5450" spans="1:17">
      <c r="A5450" s="1">
        <v>40391</v>
      </c>
      <c r="C5450" s="3"/>
      <c r="D5450" s="3"/>
      <c r="Q5450" s="1"/>
    </row>
    <row r="5451" spans="1:17">
      <c r="A5451" s="1">
        <v>40392</v>
      </c>
      <c r="C5451" s="3"/>
      <c r="D5451" s="3"/>
      <c r="Q5451" s="1"/>
    </row>
    <row r="5452" spans="1:17">
      <c r="A5452" s="1">
        <v>40393</v>
      </c>
      <c r="C5452" s="3"/>
      <c r="D5452" s="3"/>
      <c r="Q5452" s="1"/>
    </row>
    <row r="5453" spans="1:17">
      <c r="A5453" s="1">
        <v>40394</v>
      </c>
      <c r="C5453" s="3"/>
      <c r="D5453" s="3"/>
      <c r="Q5453" s="1"/>
    </row>
    <row r="5454" spans="1:17">
      <c r="A5454" s="1">
        <v>40395</v>
      </c>
      <c r="C5454" s="3"/>
      <c r="D5454" s="3"/>
      <c r="Q5454" s="1"/>
    </row>
    <row r="5455" spans="1:17">
      <c r="A5455" s="1">
        <v>40396</v>
      </c>
      <c r="C5455" s="3"/>
      <c r="D5455" s="3"/>
      <c r="Q5455" s="1"/>
    </row>
    <row r="5456" spans="1:17">
      <c r="A5456" s="1">
        <v>40397</v>
      </c>
      <c r="C5456" s="3"/>
      <c r="D5456" s="3"/>
      <c r="Q5456" s="1"/>
    </row>
    <row r="5457" spans="1:17">
      <c r="A5457" s="1">
        <v>40398</v>
      </c>
      <c r="C5457" s="3"/>
      <c r="D5457" s="3"/>
      <c r="Q5457" s="1"/>
    </row>
    <row r="5458" spans="1:17">
      <c r="A5458" s="1">
        <v>40399</v>
      </c>
      <c r="C5458" s="3"/>
      <c r="D5458" s="3"/>
      <c r="Q5458" s="1"/>
    </row>
    <row r="5459" spans="1:17">
      <c r="A5459" s="1">
        <v>40400</v>
      </c>
      <c r="C5459" s="3"/>
      <c r="D5459" s="3"/>
      <c r="Q5459" s="1"/>
    </row>
    <row r="5460" spans="1:17">
      <c r="A5460" s="1">
        <v>40401</v>
      </c>
      <c r="C5460" s="3"/>
      <c r="D5460" s="3"/>
      <c r="Q5460" s="1"/>
    </row>
    <row r="5461" spans="1:17">
      <c r="A5461" s="1">
        <v>40402</v>
      </c>
      <c r="C5461" s="3"/>
      <c r="D5461" s="3"/>
      <c r="Q5461" s="1"/>
    </row>
    <row r="5462" spans="1:17">
      <c r="A5462" s="1">
        <v>40403</v>
      </c>
      <c r="C5462" s="3"/>
      <c r="D5462" s="3"/>
      <c r="Q5462" s="1"/>
    </row>
    <row r="5463" spans="1:17">
      <c r="A5463" s="1">
        <v>40404</v>
      </c>
      <c r="C5463" s="3"/>
      <c r="D5463" s="3"/>
      <c r="Q5463" s="1"/>
    </row>
    <row r="5464" spans="1:17">
      <c r="A5464" s="1">
        <v>40405</v>
      </c>
      <c r="C5464" s="3"/>
      <c r="D5464" s="3"/>
      <c r="Q5464" s="1"/>
    </row>
    <row r="5465" spans="1:17">
      <c r="A5465" s="1">
        <v>40406</v>
      </c>
      <c r="C5465" s="3"/>
      <c r="D5465" s="3"/>
      <c r="Q5465" s="1"/>
    </row>
    <row r="5466" spans="1:17">
      <c r="A5466" s="1">
        <v>40407</v>
      </c>
      <c r="C5466" s="3"/>
      <c r="D5466" s="3"/>
      <c r="Q5466" s="1"/>
    </row>
    <row r="5467" spans="1:17">
      <c r="A5467" s="1">
        <v>40408</v>
      </c>
      <c r="C5467" s="3"/>
      <c r="D5467" s="3"/>
      <c r="Q5467" s="1"/>
    </row>
    <row r="5468" spans="1:17">
      <c r="A5468" s="1">
        <v>40409</v>
      </c>
      <c r="C5468" s="3"/>
      <c r="D5468" s="3"/>
      <c r="Q5468" s="1"/>
    </row>
    <row r="5469" spans="1:17">
      <c r="A5469" s="1">
        <v>40410</v>
      </c>
      <c r="C5469" s="3"/>
      <c r="D5469" s="3"/>
      <c r="Q5469" s="1"/>
    </row>
    <row r="5470" spans="1:17">
      <c r="A5470" s="1">
        <v>40411</v>
      </c>
      <c r="C5470" s="3"/>
      <c r="D5470" s="3"/>
      <c r="Q5470" s="1"/>
    </row>
    <row r="5471" spans="1:17">
      <c r="A5471" s="1">
        <v>40412</v>
      </c>
      <c r="C5471" s="3"/>
      <c r="D5471" s="3"/>
      <c r="Q5471" s="1"/>
    </row>
    <row r="5472" spans="1:17">
      <c r="A5472" s="1">
        <v>40413</v>
      </c>
      <c r="C5472" s="3"/>
      <c r="D5472" s="3"/>
      <c r="Q5472" s="1"/>
    </row>
    <row r="5473" spans="1:17">
      <c r="A5473" s="1">
        <v>40414</v>
      </c>
      <c r="C5473" s="3"/>
      <c r="D5473" s="3"/>
      <c r="Q5473" s="1"/>
    </row>
    <row r="5474" spans="1:17">
      <c r="A5474" s="1">
        <v>40415</v>
      </c>
      <c r="C5474" s="3"/>
      <c r="D5474" s="3"/>
      <c r="Q5474" s="1"/>
    </row>
    <row r="5475" spans="1:17">
      <c r="A5475" s="1">
        <v>40416</v>
      </c>
      <c r="C5475" s="3"/>
      <c r="D5475" s="3"/>
      <c r="Q5475" s="1"/>
    </row>
    <row r="5476" spans="1:17">
      <c r="A5476" s="1">
        <v>40417</v>
      </c>
      <c r="C5476" s="3"/>
      <c r="D5476" s="3"/>
      <c r="Q5476" s="1"/>
    </row>
    <row r="5477" spans="1:17">
      <c r="A5477" s="1">
        <v>40418</v>
      </c>
      <c r="C5477" s="3"/>
      <c r="D5477" s="3"/>
      <c r="Q5477" s="1"/>
    </row>
    <row r="5478" spans="1:17">
      <c r="A5478" s="1">
        <v>40419</v>
      </c>
      <c r="C5478" s="3"/>
      <c r="D5478" s="3"/>
      <c r="Q5478" s="1"/>
    </row>
    <row r="5479" spans="1:17">
      <c r="A5479" s="1">
        <v>40420</v>
      </c>
      <c r="C5479" s="3"/>
      <c r="D5479" s="3"/>
      <c r="Q5479" s="1"/>
    </row>
    <row r="5480" spans="1:17">
      <c r="A5480" s="1">
        <v>40421</v>
      </c>
      <c r="C5480" s="3"/>
      <c r="D5480" s="3"/>
      <c r="Q5480" s="1"/>
    </row>
  </sheetData>
  <mergeCells count="4">
    <mergeCell ref="AK11:AK12"/>
    <mergeCell ref="AN11:AN12"/>
    <mergeCell ref="AL11:AL12"/>
    <mergeCell ref="AM11:AM12"/>
  </mergeCells>
  <conditionalFormatting sqref="AK2">
    <cfRule type="iconSet" priority="5">
      <iconSet iconSet="4TrafficLights">
        <cfvo type="percent" val="0"/>
        <cfvo type="num" val="0.5"/>
        <cfvo type="num" val="0.6"/>
        <cfvo type="num" val="0.75"/>
      </iconSet>
    </cfRule>
  </conditionalFormatting>
  <conditionalFormatting sqref="AL2">
    <cfRule type="iconSet" priority="1">
      <iconSet iconSet="4TrafficLights">
        <cfvo type="percent" val="0"/>
        <cfvo type="num" val="-25"/>
        <cfvo type="num" val="-15"/>
        <cfvo type="num" val="-10"/>
      </iconSe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AA6FDFC0-1761-47FC-972A-C00E8C68B355}">
            <x14:iconSet iconSet="4TrafficLights" custom="1">
              <x14:cfvo type="percent">
                <xm:f>0</xm:f>
              </x14:cfvo>
              <x14:cfvo type="num">
                <xm:f>0.5</xm:f>
              </x14:cfvo>
              <x14:cfvo type="num">
                <xm:f>0.6</xm:f>
              </x14:cfvo>
              <x14:cfvo type="num" gte="0">
                <xm:f>0.7</xm:f>
              </x14:cfvo>
              <x14:cfIcon iconSet="3TrafficLights1" iconId="2"/>
              <x14:cfIcon iconSet="3TrafficLights1" iconId="1"/>
              <x14:cfIcon iconSet="3TrafficLights1" iconId="0"/>
              <x14:cfIcon iconSet="4TrafficLights" iconId="0"/>
            </x14:iconSet>
          </x14:cfRule>
          <xm:sqref>AM2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84"/>
  <sheetViews>
    <sheetView workbookViewId="0"/>
  </sheetViews>
  <sheetFormatPr defaultRowHeight="14.4"/>
  <cols>
    <col min="1" max="1" width="9" bestFit="1" customWidth="1"/>
  </cols>
  <sheetData>
    <row r="1" spans="1:1">
      <c r="A1">
        <v>0.31830000000000003</v>
      </c>
    </row>
    <row r="2" spans="1:1">
      <c r="A2">
        <v>0.25119999999999998</v>
      </c>
    </row>
    <row r="3" spans="1:1">
      <c r="A3">
        <v>0.19819999999999999</v>
      </c>
    </row>
    <row r="4" spans="1:1">
      <c r="A4">
        <v>0.3604</v>
      </c>
    </row>
    <row r="5" spans="1:1">
      <c r="A5">
        <v>0.41449999999999998</v>
      </c>
    </row>
    <row r="6" spans="1:1">
      <c r="A6">
        <v>0.69230000000000003</v>
      </c>
    </row>
    <row r="7" spans="1:1">
      <c r="A7">
        <v>0.68889999999999996</v>
      </c>
    </row>
    <row r="8" spans="1:1">
      <c r="A8">
        <v>0.59750000000000003</v>
      </c>
    </row>
    <row r="9" spans="1:1">
      <c r="A9">
        <v>0.7792</v>
      </c>
    </row>
    <row r="10" spans="1:1">
      <c r="A10">
        <v>0.81279999999999997</v>
      </c>
    </row>
    <row r="11" spans="1:1">
      <c r="A11">
        <v>0.90610000000000002</v>
      </c>
    </row>
    <row r="12" spans="1:1">
      <c r="A12">
        <v>0.88480000000000003</v>
      </c>
    </row>
    <row r="13" spans="1:1">
      <c r="A13">
        <v>1.129</v>
      </c>
    </row>
    <row r="14" spans="1:1">
      <c r="A14">
        <v>1.528</v>
      </c>
    </row>
    <row r="15" spans="1:1">
      <c r="A15">
        <v>1.68</v>
      </c>
    </row>
    <row r="16" spans="1:1">
      <c r="A16">
        <v>1.5049999999999999</v>
      </c>
    </row>
    <row r="17" spans="1:1">
      <c r="A17">
        <v>1.25</v>
      </c>
    </row>
    <row r="18" spans="1:1">
      <c r="A18">
        <v>1.038</v>
      </c>
    </row>
    <row r="19" spans="1:1">
      <c r="A19">
        <v>0.94579999999999997</v>
      </c>
    </row>
    <row r="20" spans="1:1">
      <c r="A20">
        <v>0.7923</v>
      </c>
    </row>
    <row r="21" spans="1:1">
      <c r="A21">
        <v>0.66510000000000002</v>
      </c>
    </row>
    <row r="22" spans="1:1">
      <c r="A22">
        <v>0.43880000000000002</v>
      </c>
    </row>
    <row r="23" spans="1:1">
      <c r="A23">
        <v>0.5091</v>
      </c>
    </row>
    <row r="24" spans="1:1">
      <c r="A24">
        <v>0.64639999999999997</v>
      </c>
    </row>
    <row r="25" spans="1:1">
      <c r="A25">
        <v>0.72670000000000001</v>
      </c>
    </row>
    <row r="26" spans="1:1">
      <c r="A26">
        <v>0.74880000000000002</v>
      </c>
    </row>
    <row r="27" spans="1:1">
      <c r="A27">
        <v>0.72770000000000001</v>
      </c>
    </row>
    <row r="28" spans="1:1">
      <c r="A28">
        <v>0.63490000000000002</v>
      </c>
    </row>
    <row r="29" spans="1:1">
      <c r="A29">
        <v>0.60960000000000003</v>
      </c>
    </row>
    <row r="30" spans="1:1">
      <c r="A30">
        <v>0.56589999999999996</v>
      </c>
    </row>
    <row r="31" spans="1:1">
      <c r="A31">
        <v>0.52390000000000003</v>
      </c>
    </row>
    <row r="32" spans="1:1">
      <c r="A32">
        <v>0.53129999999999999</v>
      </c>
    </row>
    <row r="33" spans="1:1">
      <c r="A33">
        <v>0.5272</v>
      </c>
    </row>
    <row r="34" spans="1:1">
      <c r="A34">
        <v>0.50439999999999996</v>
      </c>
    </row>
    <row r="35" spans="1:1">
      <c r="A35">
        <v>0.47389999999999999</v>
      </c>
    </row>
    <row r="36" spans="1:1">
      <c r="A36">
        <v>0.40639999999999998</v>
      </c>
    </row>
    <row r="37" spans="1:1">
      <c r="A37">
        <v>0.36449999999999999</v>
      </c>
    </row>
    <row r="38" spans="1:1">
      <c r="A38">
        <v>0.34539999999999998</v>
      </c>
    </row>
    <row r="39" spans="1:1">
      <c r="A39">
        <v>0.32290000000000002</v>
      </c>
    </row>
    <row r="40" spans="1:1">
      <c r="A40">
        <v>0.29759999999999998</v>
      </c>
    </row>
    <row r="41" spans="1:1">
      <c r="A41">
        <v>0.30259999999999998</v>
      </c>
    </row>
    <row r="42" spans="1:1">
      <c r="A42">
        <v>0.2792</v>
      </c>
    </row>
    <row r="43" spans="1:1">
      <c r="A43">
        <v>0.30780000000000002</v>
      </c>
    </row>
    <row r="44" spans="1:1">
      <c r="A44">
        <v>0.30449999999999999</v>
      </c>
    </row>
    <row r="45" spans="1:1">
      <c r="A45">
        <v>0.25840000000000002</v>
      </c>
    </row>
    <row r="46" spans="1:1">
      <c r="A46">
        <v>0.27129999999999999</v>
      </c>
    </row>
    <row r="47" spans="1:1">
      <c r="A47">
        <v>0.2407</v>
      </c>
    </row>
    <row r="48" spans="1:1">
      <c r="A48">
        <v>0.2261</v>
      </c>
    </row>
    <row r="49" spans="1:1">
      <c r="A49">
        <v>0.1991</v>
      </c>
    </row>
    <row r="50" spans="1:1">
      <c r="A50">
        <v>0.11169999999999999</v>
      </c>
    </row>
    <row r="51" spans="1:1">
      <c r="A51">
        <v>0.2278</v>
      </c>
    </row>
    <row r="52" spans="1:1">
      <c r="A52">
        <v>0.2777</v>
      </c>
    </row>
    <row r="53" spans="1:1">
      <c r="A53">
        <v>0.24909999999999999</v>
      </c>
    </row>
    <row r="54" spans="1:1">
      <c r="A54">
        <v>0.16739999999999999</v>
      </c>
    </row>
    <row r="55" spans="1:1">
      <c r="A55">
        <v>0.1545</v>
      </c>
    </row>
    <row r="56" spans="1:1">
      <c r="A56">
        <v>0.14929999999999999</v>
      </c>
    </row>
    <row r="57" spans="1:1">
      <c r="A57">
        <v>0.19020000000000001</v>
      </c>
    </row>
    <row r="58" spans="1:1">
      <c r="A58">
        <v>0.16930000000000001</v>
      </c>
    </row>
    <row r="59" spans="1:1">
      <c r="A59">
        <v>0.24129999999999999</v>
      </c>
    </row>
    <row r="60" spans="1:1">
      <c r="A60">
        <v>0.27860000000000001</v>
      </c>
    </row>
    <row r="61" spans="1:1">
      <c r="A61">
        <v>0.1799</v>
      </c>
    </row>
    <row r="62" spans="1:1">
      <c r="A62">
        <v>0.193</v>
      </c>
    </row>
    <row r="63" spans="1:1">
      <c r="A63">
        <v>0.1764</v>
      </c>
    </row>
    <row r="64" spans="1:1">
      <c r="A64">
        <v>0.15720000000000001</v>
      </c>
    </row>
    <row r="65" spans="1:1">
      <c r="A65">
        <v>0.1032</v>
      </c>
    </row>
    <row r="66" spans="1:1">
      <c r="A66">
        <v>0.1338</v>
      </c>
    </row>
    <row r="67" spans="1:1">
      <c r="A67">
        <v>0.24929999999999999</v>
      </c>
    </row>
    <row r="68" spans="1:1">
      <c r="A68">
        <v>0.2016</v>
      </c>
    </row>
    <row r="69" spans="1:1">
      <c r="A69">
        <v>0.1585</v>
      </c>
    </row>
    <row r="70" spans="1:1">
      <c r="A70">
        <v>0.1166</v>
      </c>
    </row>
    <row r="71" spans="1:1">
      <c r="A71">
        <v>9.0079999999999896E-2</v>
      </c>
    </row>
    <row r="72" spans="1:1">
      <c r="A72">
        <v>7.213E-2</v>
      </c>
    </row>
    <row r="73" spans="1:1">
      <c r="A73">
        <v>5.9029999999999999E-2</v>
      </c>
    </row>
    <row r="74" spans="1:1">
      <c r="A74">
        <v>0.438</v>
      </c>
    </row>
    <row r="75" spans="1:1">
      <c r="A75">
        <v>1.1739999999999999</v>
      </c>
    </row>
    <row r="76" spans="1:1">
      <c r="A76">
        <v>1.411</v>
      </c>
    </row>
    <row r="77" spans="1:1">
      <c r="A77">
        <v>1.1499999999999999</v>
      </c>
    </row>
    <row r="78" spans="1:1">
      <c r="A78">
        <v>0.9869</v>
      </c>
    </row>
    <row r="79" spans="1:1">
      <c r="A79">
        <v>0.78539999999999999</v>
      </c>
    </row>
    <row r="80" spans="1:1">
      <c r="A80">
        <v>0.63649999999999995</v>
      </c>
    </row>
    <row r="81" spans="1:1">
      <c r="A81">
        <v>0.59689999999999999</v>
      </c>
    </row>
    <row r="82" spans="1:1">
      <c r="A82">
        <v>0.56230000000000002</v>
      </c>
    </row>
    <row r="83" spans="1:1">
      <c r="A83">
        <v>0.86339999999999895</v>
      </c>
    </row>
    <row r="84" spans="1:1">
      <c r="A84">
        <v>0.871</v>
      </c>
    </row>
    <row r="85" spans="1:1">
      <c r="A85">
        <v>0.60129999999999895</v>
      </c>
    </row>
    <row r="86" spans="1:1">
      <c r="A86">
        <v>0.51639999999999997</v>
      </c>
    </row>
    <row r="87" spans="1:1">
      <c r="A87">
        <v>0.4294</v>
      </c>
    </row>
    <row r="88" spans="1:1">
      <c r="A88">
        <v>0.39229999999999998</v>
      </c>
    </row>
    <row r="89" spans="1:1">
      <c r="A89">
        <v>0.32179999999999997</v>
      </c>
    </row>
    <row r="90" spans="1:1">
      <c r="A90">
        <v>0.29609999999999997</v>
      </c>
    </row>
    <row r="91" spans="1:1">
      <c r="A91">
        <v>0.2737</v>
      </c>
    </row>
    <row r="92" spans="1:1">
      <c r="A92">
        <v>0.2382</v>
      </c>
    </row>
    <row r="93" spans="1:1">
      <c r="A93">
        <v>0.25180000000000002</v>
      </c>
    </row>
    <row r="94" spans="1:1">
      <c r="A94">
        <v>0.18290000000000001</v>
      </c>
    </row>
    <row r="95" spans="1:1">
      <c r="A95">
        <v>0.1497</v>
      </c>
    </row>
    <row r="96" spans="1:1">
      <c r="A96">
        <v>0.13950000000000001</v>
      </c>
    </row>
    <row r="97" spans="1:1">
      <c r="A97">
        <v>0.12479999999999999</v>
      </c>
    </row>
    <row r="98" spans="1:1">
      <c r="A98">
        <v>0.16089999999999999</v>
      </c>
    </row>
    <row r="99" spans="1:1">
      <c r="A99">
        <v>7.9659999999999898E-2</v>
      </c>
    </row>
    <row r="100" spans="1:1">
      <c r="A100">
        <v>4.5690000000000001E-2</v>
      </c>
    </row>
    <row r="101" spans="1:1">
      <c r="A101">
        <v>3.1119999999999998E-2</v>
      </c>
    </row>
    <row r="102" spans="1:1">
      <c r="A102">
        <v>2.4570000000000002E-2</v>
      </c>
    </row>
    <row r="103" spans="1:1">
      <c r="A103">
        <v>1.967E-2</v>
      </c>
    </row>
    <row r="104" spans="1:1">
      <c r="A104">
        <v>1.8759999999999999E-2</v>
      </c>
    </row>
    <row r="105" spans="1:1">
      <c r="A105">
        <v>1.8200000000000001E-2</v>
      </c>
    </row>
    <row r="106" spans="1:1">
      <c r="A106">
        <v>1.7930000000000001E-2</v>
      </c>
    </row>
    <row r="107" spans="1:1">
      <c r="A107">
        <v>1.7420000000000001E-2</v>
      </c>
    </row>
    <row r="108" spans="1:1">
      <c r="A108">
        <v>1.712E-2</v>
      </c>
    </row>
    <row r="109" spans="1:1">
      <c r="A109">
        <v>1.6959999999999999E-2</v>
      </c>
    </row>
    <row r="110" spans="1:1">
      <c r="A110">
        <v>1.6789999999999999E-2</v>
      </c>
    </row>
    <row r="111" spans="1:1">
      <c r="A111">
        <v>1.6660000000000001E-2</v>
      </c>
    </row>
    <row r="112" spans="1:1">
      <c r="A112">
        <v>1.6199999999999999E-2</v>
      </c>
    </row>
    <row r="113" spans="1:1">
      <c r="A113">
        <v>1.6230000000000001E-2</v>
      </c>
    </row>
    <row r="114" spans="1:1">
      <c r="A114">
        <v>1.636E-2</v>
      </c>
    </row>
    <row r="115" spans="1:1">
      <c r="A115">
        <v>1.6129999999999999E-2</v>
      </c>
    </row>
    <row r="116" spans="1:1">
      <c r="A116">
        <v>1.5890000000000001E-2</v>
      </c>
    </row>
    <row r="117" spans="1:1">
      <c r="A117">
        <v>1.5699999999999999E-2</v>
      </c>
    </row>
    <row r="118" spans="1:1">
      <c r="A118">
        <v>1.5520000000000001E-2</v>
      </c>
    </row>
    <row r="119" spans="1:1">
      <c r="A119">
        <v>1.545E-2</v>
      </c>
    </row>
    <row r="120" spans="1:1">
      <c r="A120">
        <v>1.5089999999999999E-2</v>
      </c>
    </row>
    <row r="121" spans="1:1">
      <c r="A121">
        <v>1.508E-2</v>
      </c>
    </row>
    <row r="122" spans="1:1">
      <c r="A122">
        <v>1.4800000000000001E-2</v>
      </c>
    </row>
    <row r="123" spans="1:1">
      <c r="A123">
        <v>1.486E-2</v>
      </c>
    </row>
    <row r="124" spans="1:1">
      <c r="A124">
        <v>1.4659999999999999E-2</v>
      </c>
    </row>
    <row r="125" spans="1:1">
      <c r="A125">
        <v>1.4670000000000001E-2</v>
      </c>
    </row>
    <row r="126" spans="1:1">
      <c r="A126">
        <v>1.4239999999999999E-2</v>
      </c>
    </row>
    <row r="127" spans="1:1">
      <c r="A127">
        <v>1.4330000000000001E-2</v>
      </c>
    </row>
    <row r="128" spans="1:1">
      <c r="A128">
        <v>1.431E-2</v>
      </c>
    </row>
    <row r="129" spans="1:1">
      <c r="A129">
        <v>1.426E-2</v>
      </c>
    </row>
    <row r="130" spans="1:1">
      <c r="A130">
        <v>1.4019999999999999E-2</v>
      </c>
    </row>
    <row r="131" spans="1:1">
      <c r="A131">
        <v>1.384E-2</v>
      </c>
    </row>
    <row r="132" spans="1:1">
      <c r="A132">
        <v>1.3769999999999999E-2</v>
      </c>
    </row>
    <row r="133" spans="1:1">
      <c r="A133">
        <v>1.3690000000000001E-2</v>
      </c>
    </row>
    <row r="134" spans="1:1">
      <c r="A134">
        <v>1.3390000000000001E-2</v>
      </c>
    </row>
    <row r="135" spans="1:1">
      <c r="A135">
        <v>1.337E-2</v>
      </c>
    </row>
    <row r="136" spans="1:1">
      <c r="A136">
        <v>1.325E-2</v>
      </c>
    </row>
    <row r="137" spans="1:1">
      <c r="A137">
        <v>1.299E-2</v>
      </c>
    </row>
    <row r="138" spans="1:1">
      <c r="A138">
        <v>1.2699999999999999E-2</v>
      </c>
    </row>
    <row r="139" spans="1:1">
      <c r="A139">
        <v>1.255E-2</v>
      </c>
    </row>
    <row r="140" spans="1:1">
      <c r="A140">
        <v>1.256E-2</v>
      </c>
    </row>
    <row r="141" spans="1:1">
      <c r="A141">
        <v>1.2460000000000001E-2</v>
      </c>
    </row>
    <row r="142" spans="1:1">
      <c r="A142">
        <v>1.2370000000000001E-2</v>
      </c>
    </row>
    <row r="143" spans="1:1">
      <c r="A143">
        <v>1.239E-2</v>
      </c>
    </row>
    <row r="144" spans="1:1">
      <c r="A144">
        <v>1.23E-2</v>
      </c>
    </row>
    <row r="145" spans="1:1">
      <c r="A145">
        <v>1.2239999999999999E-2</v>
      </c>
    </row>
    <row r="146" spans="1:1">
      <c r="A146">
        <v>1.2120000000000001E-2</v>
      </c>
    </row>
    <row r="147" spans="1:1">
      <c r="A147">
        <v>1.192E-2</v>
      </c>
    </row>
    <row r="148" spans="1:1">
      <c r="A148">
        <v>1.157E-2</v>
      </c>
    </row>
    <row r="149" spans="1:1">
      <c r="A149">
        <v>1.1650000000000001E-2</v>
      </c>
    </row>
    <row r="150" spans="1:1">
      <c r="A150">
        <v>1.1310000000000001E-2</v>
      </c>
    </row>
    <row r="151" spans="1:1">
      <c r="A151">
        <v>1.1140000000000001E-2</v>
      </c>
    </row>
    <row r="152" spans="1:1">
      <c r="A152">
        <v>1.112E-2</v>
      </c>
    </row>
    <row r="153" spans="1:1">
      <c r="A153">
        <v>1.098E-2</v>
      </c>
    </row>
    <row r="154" spans="1:1">
      <c r="A154">
        <v>1.0710000000000001E-2</v>
      </c>
    </row>
    <row r="155" spans="1:1">
      <c r="A155">
        <v>1.068E-2</v>
      </c>
    </row>
    <row r="156" spans="1:1">
      <c r="A156">
        <v>1.065E-2</v>
      </c>
    </row>
    <row r="157" spans="1:1">
      <c r="A157">
        <v>1.047E-2</v>
      </c>
    </row>
    <row r="158" spans="1:1">
      <c r="A158">
        <v>1.0359999999999999E-2</v>
      </c>
    </row>
    <row r="159" spans="1:1">
      <c r="A159">
        <v>1.0120000000000001E-2</v>
      </c>
    </row>
    <row r="160" spans="1:1">
      <c r="A160">
        <v>1.0059999999999999E-2</v>
      </c>
    </row>
    <row r="161" spans="1:1">
      <c r="A161">
        <v>9.9089999999999907E-3</v>
      </c>
    </row>
    <row r="162" spans="1:1">
      <c r="A162">
        <v>1.0030000000000001E-2</v>
      </c>
    </row>
    <row r="163" spans="1:1">
      <c r="A163">
        <v>9.8510000000000004E-3</v>
      </c>
    </row>
    <row r="164" spans="1:1">
      <c r="A164">
        <v>9.7839999999999906E-3</v>
      </c>
    </row>
    <row r="165" spans="1:1">
      <c r="A165">
        <v>9.5379999999999996E-3</v>
      </c>
    </row>
    <row r="166" spans="1:1">
      <c r="A166">
        <v>9.5209999999999999E-3</v>
      </c>
    </row>
    <row r="167" spans="1:1">
      <c r="A167">
        <v>9.4149999999999998E-3</v>
      </c>
    </row>
    <row r="168" spans="1:1">
      <c r="A168">
        <v>9.2680000000000002E-3</v>
      </c>
    </row>
    <row r="169" spans="1:1">
      <c r="A169">
        <v>8.9969999999999998E-3</v>
      </c>
    </row>
    <row r="170" spans="1:1">
      <c r="A170">
        <v>9.2020000000000001E-3</v>
      </c>
    </row>
    <row r="171" spans="1:1">
      <c r="A171">
        <v>9.4260000000000004E-3</v>
      </c>
    </row>
    <row r="172" spans="1:1">
      <c r="A172">
        <v>9.1459999999999996E-3</v>
      </c>
    </row>
    <row r="173" spans="1:1">
      <c r="A173">
        <v>9.0259999999999906E-3</v>
      </c>
    </row>
    <row r="174" spans="1:1">
      <c r="A174">
        <v>8.6890000000000005E-3</v>
      </c>
    </row>
    <row r="175" spans="1:1">
      <c r="A175">
        <v>8.4589999999999995E-3</v>
      </c>
    </row>
    <row r="176" spans="1:1">
      <c r="A176">
        <v>8.5269999999999999E-3</v>
      </c>
    </row>
    <row r="177" spans="1:1">
      <c r="A177">
        <v>8.3909999999999905E-3</v>
      </c>
    </row>
    <row r="178" spans="1:1">
      <c r="A178">
        <v>8.2430000000000003E-3</v>
      </c>
    </row>
    <row r="179" spans="1:1">
      <c r="A179">
        <v>8.2330000000000007E-3</v>
      </c>
    </row>
    <row r="180" spans="1:1">
      <c r="A180">
        <v>8.0359999999999997E-3</v>
      </c>
    </row>
    <row r="181" spans="1:1">
      <c r="A181">
        <v>8.0870000000000004E-3</v>
      </c>
    </row>
    <row r="182" spans="1:1">
      <c r="A182">
        <v>7.9710000000000007E-3</v>
      </c>
    </row>
    <row r="183" spans="1:1">
      <c r="A183">
        <v>8.0110000000000008E-3</v>
      </c>
    </row>
    <row r="184" spans="1:1">
      <c r="A184">
        <v>7.7140000000000004E-3</v>
      </c>
    </row>
    <row r="185" spans="1:1">
      <c r="A185">
        <v>7.7320000000000002E-3</v>
      </c>
    </row>
    <row r="186" spans="1:1">
      <c r="A186">
        <v>7.5909999999999997E-3</v>
      </c>
    </row>
    <row r="187" spans="1:1">
      <c r="A187">
        <v>7.4009999999999996E-3</v>
      </c>
    </row>
    <row r="188" spans="1:1">
      <c r="A188">
        <v>7.4570000000000001E-3</v>
      </c>
    </row>
    <row r="189" spans="1:1">
      <c r="A189">
        <v>7.5290000000000001E-3</v>
      </c>
    </row>
    <row r="190" spans="1:1">
      <c r="A190">
        <v>7.3850000000000001E-3</v>
      </c>
    </row>
    <row r="191" spans="1:1">
      <c r="A191">
        <v>7.2389999999999998E-3</v>
      </c>
    </row>
    <row r="192" spans="1:1">
      <c r="A192">
        <v>7.1770000000000002E-3</v>
      </c>
    </row>
    <row r="193" spans="1:1">
      <c r="A193">
        <v>7.0049999999999999E-3</v>
      </c>
    </row>
    <row r="194" spans="1:1">
      <c r="A194">
        <v>6.9470000000000001E-3</v>
      </c>
    </row>
    <row r="195" spans="1:1">
      <c r="A195">
        <v>6.7200000000000003E-3</v>
      </c>
    </row>
    <row r="196" spans="1:1">
      <c r="A196">
        <v>6.6429999999999996E-3</v>
      </c>
    </row>
    <row r="197" spans="1:1">
      <c r="A197">
        <v>6.7889999999999999E-3</v>
      </c>
    </row>
    <row r="198" spans="1:1">
      <c r="A198">
        <v>6.594E-3</v>
      </c>
    </row>
    <row r="199" spans="1:1">
      <c r="A199">
        <v>6.6270000000000001E-3</v>
      </c>
    </row>
    <row r="200" spans="1:1">
      <c r="A200">
        <v>6.3639999999999999E-3</v>
      </c>
    </row>
    <row r="201" spans="1:1">
      <c r="A201">
        <v>6.4260000000000003E-3</v>
      </c>
    </row>
    <row r="202" spans="1:1">
      <c r="A202">
        <v>6.2690000000000003E-3</v>
      </c>
    </row>
    <row r="203" spans="1:1">
      <c r="A203">
        <v>6.3160000000000004E-3</v>
      </c>
    </row>
    <row r="204" spans="1:1">
      <c r="A204">
        <v>6.1130000000000004E-3</v>
      </c>
    </row>
    <row r="205" spans="1:1">
      <c r="A205">
        <v>5.8149999999999999E-3</v>
      </c>
    </row>
    <row r="206" spans="1:1">
      <c r="A206">
        <v>5.9670000000000001E-3</v>
      </c>
    </row>
    <row r="207" spans="1:1">
      <c r="A207">
        <v>6.0280000000000004E-3</v>
      </c>
    </row>
    <row r="208" spans="1:1">
      <c r="A208">
        <v>5.9569999999999996E-3</v>
      </c>
    </row>
    <row r="209" spans="1:1">
      <c r="A209">
        <v>5.9119999999999997E-3</v>
      </c>
    </row>
    <row r="210" spans="1:1">
      <c r="A210">
        <v>5.7790000000000003E-3</v>
      </c>
    </row>
    <row r="211" spans="1:1">
      <c r="A211">
        <v>5.555E-3</v>
      </c>
    </row>
    <row r="212" spans="1:1">
      <c r="A212">
        <v>5.6559999999999996E-3</v>
      </c>
    </row>
    <row r="213" spans="1:1">
      <c r="A213">
        <v>5.5729999999999998E-3</v>
      </c>
    </row>
    <row r="214" spans="1:1">
      <c r="A214">
        <v>5.4079999999999996E-3</v>
      </c>
    </row>
    <row r="215" spans="1:1">
      <c r="A215">
        <v>5.424E-3</v>
      </c>
    </row>
    <row r="216" spans="1:1">
      <c r="A216">
        <v>5.4140000000000004E-3</v>
      </c>
    </row>
    <row r="217" spans="1:1">
      <c r="A217">
        <v>5.4260000000000003E-3</v>
      </c>
    </row>
    <row r="218" spans="1:1">
      <c r="A218">
        <v>5.1190000000000003E-3</v>
      </c>
    </row>
    <row r="219" spans="1:1">
      <c r="A219">
        <v>5.1549999999999999E-3</v>
      </c>
    </row>
    <row r="220" spans="1:1">
      <c r="A220">
        <v>5.0090000000000004E-3</v>
      </c>
    </row>
    <row r="221" spans="1:1">
      <c r="A221">
        <v>4.914E-3</v>
      </c>
    </row>
    <row r="222" spans="1:1">
      <c r="A222">
        <v>4.8939999999999999E-3</v>
      </c>
    </row>
    <row r="223" spans="1:1">
      <c r="A223">
        <v>5.1000000000000004E-3</v>
      </c>
    </row>
    <row r="224" spans="1:1">
      <c r="A224">
        <v>4.9199999999999999E-3</v>
      </c>
    </row>
    <row r="225" spans="1:1">
      <c r="A225">
        <v>5.0099999999999997E-3</v>
      </c>
    </row>
    <row r="226" spans="1:1">
      <c r="A226">
        <v>4.6509999999999998E-3</v>
      </c>
    </row>
    <row r="227" spans="1:1">
      <c r="A227">
        <v>4.803E-3</v>
      </c>
    </row>
    <row r="228" spans="1:1">
      <c r="A228">
        <v>4.5319999999999996E-3</v>
      </c>
    </row>
    <row r="229" spans="1:1">
      <c r="A229">
        <v>4.3290000000000004E-3</v>
      </c>
    </row>
    <row r="230" spans="1:1">
      <c r="A230">
        <v>4.4860000000000004E-3</v>
      </c>
    </row>
    <row r="231" spans="1:1">
      <c r="A231">
        <v>4.2399999999999998E-3</v>
      </c>
    </row>
    <row r="232" spans="1:1">
      <c r="A232">
        <v>4.1029999999999999E-3</v>
      </c>
    </row>
    <row r="233" spans="1:1">
      <c r="A233">
        <v>4.2550000000000001E-3</v>
      </c>
    </row>
    <row r="234" spans="1:1">
      <c r="A234">
        <v>4.2849999999999997E-3</v>
      </c>
    </row>
    <row r="235" spans="1:1">
      <c r="A235">
        <v>4.1679999999999998E-3</v>
      </c>
    </row>
    <row r="236" spans="1:1">
      <c r="A236">
        <v>4.0419999999999996E-3</v>
      </c>
    </row>
    <row r="237" spans="1:1">
      <c r="A237">
        <v>4.2030000000000001E-3</v>
      </c>
    </row>
    <row r="238" spans="1:1">
      <c r="A238">
        <v>4.1780000000000003E-3</v>
      </c>
    </row>
    <row r="239" spans="1:1">
      <c r="A239">
        <v>3.9690000000000003E-3</v>
      </c>
    </row>
    <row r="240" spans="1:1">
      <c r="A240">
        <v>3.9020000000000001E-3</v>
      </c>
    </row>
    <row r="241" spans="1:1">
      <c r="A241">
        <v>3.9230000000000003E-3</v>
      </c>
    </row>
    <row r="242" spans="1:1">
      <c r="A242">
        <v>4.0350000000000004E-3</v>
      </c>
    </row>
    <row r="243" spans="1:1">
      <c r="A243">
        <v>4.0810000000000004E-3</v>
      </c>
    </row>
    <row r="244" spans="1:1">
      <c r="A244">
        <v>3.9430000000000003E-3</v>
      </c>
    </row>
    <row r="245" spans="1:1">
      <c r="A245">
        <v>0.53080000000000005</v>
      </c>
    </row>
    <row r="246" spans="1:1">
      <c r="A246">
        <v>0.626</v>
      </c>
    </row>
    <row r="247" spans="1:1">
      <c r="A247">
        <v>0.47899999999999998</v>
      </c>
    </row>
    <row r="248" spans="1:1">
      <c r="A248">
        <v>0.38600000000000001</v>
      </c>
    </row>
    <row r="249" spans="1:1">
      <c r="A249">
        <v>0.30559999999999998</v>
      </c>
    </row>
    <row r="250" spans="1:1">
      <c r="A250">
        <v>0.2397</v>
      </c>
    </row>
    <row r="251" spans="1:1">
      <c r="A251">
        <v>0.18740000000000001</v>
      </c>
    </row>
    <row r="252" spans="1:1">
      <c r="A252">
        <v>0.14649999999999999</v>
      </c>
    </row>
    <row r="253" spans="1:1">
      <c r="A253">
        <v>0.1144</v>
      </c>
    </row>
    <row r="254" spans="1:1">
      <c r="A254">
        <v>8.949E-2</v>
      </c>
    </row>
    <row r="255" spans="1:1">
      <c r="A255">
        <v>7.0169999999999996E-2</v>
      </c>
    </row>
    <row r="256" spans="1:1">
      <c r="A256">
        <v>4.3880000000000002E-2</v>
      </c>
    </row>
    <row r="257" spans="1:1">
      <c r="A257">
        <v>3.5159999999999997E-2</v>
      </c>
    </row>
    <row r="258" spans="1:1">
      <c r="A258">
        <v>2.8039999999999999E-2</v>
      </c>
    </row>
    <row r="259" spans="1:1">
      <c r="A259">
        <v>2.2589999999999999E-2</v>
      </c>
    </row>
    <row r="260" spans="1:1">
      <c r="A260">
        <v>1.924E-2</v>
      </c>
    </row>
    <row r="261" spans="1:1">
      <c r="A261">
        <v>1.6279999999999999E-2</v>
      </c>
    </row>
    <row r="262" spans="1:1">
      <c r="A262">
        <v>1.3520000000000001E-2</v>
      </c>
    </row>
    <row r="263" spans="1:1">
      <c r="A263">
        <v>1.146E-2</v>
      </c>
    </row>
    <row r="264" spans="1:1">
      <c r="A264">
        <v>9.7900000000000001E-3</v>
      </c>
    </row>
    <row r="265" spans="1:1">
      <c r="A265">
        <v>7.5139999999999998E-3</v>
      </c>
    </row>
    <row r="266" spans="1:1">
      <c r="A266">
        <v>7.0219999999999996E-3</v>
      </c>
    </row>
    <row r="267" spans="1:1">
      <c r="A267">
        <v>6.535E-3</v>
      </c>
    </row>
    <row r="268" spans="1:1">
      <c r="A268">
        <v>0.34760000000000002</v>
      </c>
    </row>
    <row r="269" spans="1:1">
      <c r="A269">
        <v>0.41339999999999999</v>
      </c>
    </row>
    <row r="270" spans="1:1">
      <c r="A270">
        <v>0.37919999999999998</v>
      </c>
    </row>
    <row r="271" spans="1:1">
      <c r="A271">
        <v>0.38669999999999999</v>
      </c>
    </row>
    <row r="272" spans="1:1">
      <c r="A272">
        <v>0.3377</v>
      </c>
    </row>
    <row r="273" spans="1:1">
      <c r="A273">
        <v>0.27750000000000002</v>
      </c>
    </row>
    <row r="274" spans="1:1">
      <c r="A274">
        <v>0.1749</v>
      </c>
    </row>
    <row r="275" spans="1:1">
      <c r="A275">
        <v>0.22539999999999999</v>
      </c>
    </row>
    <row r="276" spans="1:1">
      <c r="A276">
        <v>0.23350000000000001</v>
      </c>
    </row>
    <row r="277" spans="1:1">
      <c r="A277">
        <v>0.20549999999999999</v>
      </c>
    </row>
    <row r="278" spans="1:1">
      <c r="A278">
        <v>0.27110000000000001</v>
      </c>
    </row>
    <row r="279" spans="1:1">
      <c r="A279">
        <v>0.42749999999999999</v>
      </c>
    </row>
    <row r="280" spans="1:1">
      <c r="A280">
        <v>0.53959999999999997</v>
      </c>
    </row>
    <row r="281" spans="1:1">
      <c r="A281">
        <v>0.57430000000000003</v>
      </c>
    </row>
    <row r="282" spans="1:1">
      <c r="A282">
        <v>0.54600000000000004</v>
      </c>
    </row>
    <row r="283" spans="1:1">
      <c r="A283">
        <v>0.38279999999999997</v>
      </c>
    </row>
    <row r="284" spans="1:1">
      <c r="A284">
        <v>0.3049</v>
      </c>
    </row>
    <row r="285" spans="1:1">
      <c r="A285">
        <v>0.24030000000000001</v>
      </c>
    </row>
    <row r="286" spans="1:1">
      <c r="A286">
        <v>0.18840000000000001</v>
      </c>
    </row>
    <row r="287" spans="1:1">
      <c r="A287">
        <v>0.14749999999999999</v>
      </c>
    </row>
    <row r="288" spans="1:1">
      <c r="A288">
        <v>0.11559999999999999</v>
      </c>
    </row>
    <row r="289" spans="1:1">
      <c r="A289">
        <v>9.1069999999999998E-2</v>
      </c>
    </row>
    <row r="290" spans="1:1">
      <c r="A290">
        <v>7.1679999999999897E-2</v>
      </c>
    </row>
    <row r="291" spans="1:1">
      <c r="A291">
        <v>5.7000000000000002E-2</v>
      </c>
    </row>
    <row r="292" spans="1:1">
      <c r="A292">
        <v>3.7080000000000002E-2</v>
      </c>
    </row>
    <row r="293" spans="1:1">
      <c r="A293">
        <v>0.73119999999999996</v>
      </c>
    </row>
    <row r="294" spans="1:1">
      <c r="A294">
        <v>1.417</v>
      </c>
    </row>
    <row r="295" spans="1:1">
      <c r="A295">
        <v>1.4430000000000001</v>
      </c>
    </row>
    <row r="296" spans="1:1">
      <c r="A296">
        <v>1.2589999999999999</v>
      </c>
    </row>
    <row r="297" spans="1:1">
      <c r="A297">
        <v>1.0329999999999999</v>
      </c>
    </row>
    <row r="298" spans="1:1">
      <c r="A298">
        <v>0.82389999999999997</v>
      </c>
    </row>
    <row r="299" spans="1:1">
      <c r="A299">
        <v>0.64880000000000004</v>
      </c>
    </row>
    <row r="300" spans="1:1">
      <c r="A300">
        <v>0.50739999999999996</v>
      </c>
    </row>
    <row r="301" spans="1:1">
      <c r="A301">
        <v>0.30890000000000001</v>
      </c>
    </row>
    <row r="302" spans="1:1">
      <c r="A302">
        <v>0.2409</v>
      </c>
    </row>
    <row r="303" spans="1:1">
      <c r="A303">
        <v>0.1885</v>
      </c>
    </row>
    <row r="304" spans="1:1">
      <c r="A304">
        <v>0.1477</v>
      </c>
    </row>
    <row r="305" spans="1:1">
      <c r="A305">
        <v>0.13719999999999999</v>
      </c>
    </row>
    <row r="306" spans="1:1">
      <c r="A306">
        <v>0.1221</v>
      </c>
    </row>
    <row r="307" spans="1:1">
      <c r="A307">
        <v>0.1174</v>
      </c>
    </row>
    <row r="308" spans="1:1">
      <c r="A308">
        <v>0.74309999999999998</v>
      </c>
    </row>
    <row r="309" spans="1:1">
      <c r="A309">
        <v>0.85019999999999996</v>
      </c>
    </row>
    <row r="310" spans="1:1">
      <c r="A310">
        <v>1.0629999999999999</v>
      </c>
    </row>
    <row r="311" spans="1:1">
      <c r="A311">
        <v>1.0029999999999999</v>
      </c>
    </row>
    <row r="312" spans="1:1">
      <c r="A312">
        <v>0.85089999999999999</v>
      </c>
    </row>
    <row r="313" spans="1:1">
      <c r="A313">
        <v>0.69040000000000001</v>
      </c>
    </row>
    <row r="314" spans="1:1">
      <c r="A314">
        <v>0.54830000000000001</v>
      </c>
    </row>
    <row r="315" spans="1:1">
      <c r="A315">
        <v>0.43149999999999999</v>
      </c>
    </row>
    <row r="316" spans="1:1">
      <c r="A316">
        <v>0.33829999999999999</v>
      </c>
    </row>
    <row r="317" spans="1:1">
      <c r="A317">
        <v>0.26529999999999998</v>
      </c>
    </row>
    <row r="318" spans="1:1">
      <c r="A318">
        <v>0.33119999999999999</v>
      </c>
    </row>
    <row r="319" spans="1:1">
      <c r="A319">
        <v>0.35699999999999998</v>
      </c>
    </row>
    <row r="320" spans="1:1">
      <c r="A320">
        <v>0.30909999999999999</v>
      </c>
    </row>
    <row r="321" spans="1:1">
      <c r="A321">
        <v>0.254</v>
      </c>
    </row>
    <row r="322" spans="1:1">
      <c r="A322">
        <v>0.2041</v>
      </c>
    </row>
    <row r="323" spans="1:1">
      <c r="A323">
        <v>0.1623</v>
      </c>
    </row>
    <row r="324" spans="1:1">
      <c r="A324">
        <v>0.12909999999999999</v>
      </c>
    </row>
    <row r="325" spans="1:1">
      <c r="A325">
        <v>0.10290000000000001</v>
      </c>
    </row>
    <row r="326" spans="1:1">
      <c r="A326">
        <v>8.2360000000000003E-2</v>
      </c>
    </row>
    <row r="327" spans="1:1">
      <c r="A327">
        <v>6.6320000000000004E-2</v>
      </c>
    </row>
    <row r="328" spans="1:1">
      <c r="A328">
        <v>4.5969999999999997E-2</v>
      </c>
    </row>
    <row r="329" spans="1:1">
      <c r="A329">
        <v>0.30359999999999998</v>
      </c>
    </row>
    <row r="330" spans="1:1">
      <c r="A330">
        <v>0.41620000000000001</v>
      </c>
    </row>
    <row r="331" spans="1:1">
      <c r="A331">
        <v>0.9456</v>
      </c>
    </row>
    <row r="332" spans="1:1">
      <c r="A332">
        <v>1.3360000000000001</v>
      </c>
    </row>
    <row r="333" spans="1:1">
      <c r="A333">
        <v>1.454</v>
      </c>
    </row>
    <row r="334" spans="1:1">
      <c r="A334">
        <v>1.298</v>
      </c>
    </row>
    <row r="335" spans="1:1">
      <c r="A335">
        <v>1.2829999999999999</v>
      </c>
    </row>
    <row r="336" spans="1:1">
      <c r="A336">
        <v>1.1120000000000001</v>
      </c>
    </row>
    <row r="337" spans="1:1">
      <c r="A337">
        <v>1.2350000000000001</v>
      </c>
    </row>
    <row r="338" spans="1:1">
      <c r="A338">
        <v>1.0920000000000001</v>
      </c>
    </row>
    <row r="339" spans="1:1">
      <c r="A339">
        <v>0.90190000000000003</v>
      </c>
    </row>
    <row r="340" spans="1:1">
      <c r="A340">
        <v>0.89400000000000002</v>
      </c>
    </row>
    <row r="341" spans="1:1">
      <c r="A341">
        <v>0.82299999999999995</v>
      </c>
    </row>
    <row r="342" spans="1:1">
      <c r="A342">
        <v>0.97709999999999997</v>
      </c>
    </row>
    <row r="343" spans="1:1">
      <c r="A343">
        <v>0.98140000000000005</v>
      </c>
    </row>
    <row r="344" spans="1:1">
      <c r="A344">
        <v>0.97589999999999999</v>
      </c>
    </row>
    <row r="345" spans="1:1">
      <c r="A345">
        <v>0.98660000000000003</v>
      </c>
    </row>
    <row r="346" spans="1:1">
      <c r="A346">
        <v>0.71530000000000005</v>
      </c>
    </row>
    <row r="347" spans="1:1">
      <c r="A347">
        <v>0.57389999999999997</v>
      </c>
    </row>
    <row r="348" spans="1:1">
      <c r="A348">
        <v>0.56610000000000005</v>
      </c>
    </row>
    <row r="349" spans="1:1">
      <c r="A349">
        <v>0.6673</v>
      </c>
    </row>
    <row r="350" spans="1:1">
      <c r="A350">
        <v>0.6119</v>
      </c>
    </row>
    <row r="351" spans="1:1">
      <c r="A351">
        <v>0.51459999999999895</v>
      </c>
    </row>
    <row r="352" spans="1:1">
      <c r="A352">
        <v>0.41710000000000003</v>
      </c>
    </row>
    <row r="353" spans="1:1">
      <c r="A353">
        <v>0.33310000000000001</v>
      </c>
    </row>
    <row r="354" spans="1:1">
      <c r="A354">
        <v>0.26490000000000002</v>
      </c>
    </row>
    <row r="355" spans="1:1">
      <c r="A355">
        <v>0.1673</v>
      </c>
    </row>
    <row r="356" spans="1:1">
      <c r="A356">
        <v>0.13469999999999999</v>
      </c>
    </row>
    <row r="357" spans="1:1">
      <c r="A357">
        <v>2.2999999999999998</v>
      </c>
    </row>
    <row r="358" spans="1:1">
      <c r="A358">
        <v>3.0979999999999999</v>
      </c>
    </row>
    <row r="359" spans="1:1">
      <c r="A359">
        <v>3.3149999999999999</v>
      </c>
    </row>
    <row r="360" spans="1:1">
      <c r="A360">
        <v>3.0859999999999999</v>
      </c>
    </row>
    <row r="361" spans="1:1">
      <c r="A361">
        <v>2.6909999999999998</v>
      </c>
    </row>
    <row r="362" spans="1:1">
      <c r="A362">
        <v>2.2770000000000001</v>
      </c>
    </row>
    <row r="363" spans="1:1">
      <c r="A363">
        <v>2.113</v>
      </c>
    </row>
    <row r="364" spans="1:1">
      <c r="A364">
        <v>2.972</v>
      </c>
    </row>
    <row r="365" spans="1:1">
      <c r="A365">
        <v>3.1850000000000001</v>
      </c>
    </row>
    <row r="366" spans="1:1">
      <c r="A366">
        <v>3.0209999999999999</v>
      </c>
    </row>
    <row r="367" spans="1:1">
      <c r="A367">
        <v>2.6880000000000002</v>
      </c>
    </row>
    <row r="368" spans="1:1">
      <c r="A368">
        <v>2.3580000000000001</v>
      </c>
    </row>
    <row r="369" spans="1:1">
      <c r="A369">
        <v>2.238</v>
      </c>
    </row>
    <row r="370" spans="1:1">
      <c r="A370">
        <v>1.98</v>
      </c>
    </row>
    <row r="371" spans="1:1">
      <c r="A371">
        <v>1.7430000000000001</v>
      </c>
    </row>
    <row r="372" spans="1:1">
      <c r="A372">
        <v>1.5489999999999999</v>
      </c>
    </row>
    <row r="373" spans="1:1">
      <c r="A373">
        <v>1.484</v>
      </c>
    </row>
    <row r="374" spans="1:1">
      <c r="A374">
        <v>1.4410000000000001</v>
      </c>
    </row>
    <row r="375" spans="1:1">
      <c r="A375">
        <v>1.248</v>
      </c>
    </row>
    <row r="376" spans="1:1">
      <c r="A376">
        <v>1.139</v>
      </c>
    </row>
    <row r="377" spans="1:1">
      <c r="A377">
        <v>1.0960000000000001</v>
      </c>
    </row>
    <row r="378" spans="1:1">
      <c r="A378">
        <v>1.052</v>
      </c>
    </row>
    <row r="379" spans="1:1">
      <c r="A379">
        <v>1.0309999999999999</v>
      </c>
    </row>
    <row r="380" spans="1:1">
      <c r="A380">
        <v>0.95299999999999996</v>
      </c>
    </row>
    <row r="381" spans="1:1">
      <c r="A381">
        <v>0.87860000000000005</v>
      </c>
    </row>
    <row r="382" spans="1:1">
      <c r="A382">
        <v>0.97599999999999998</v>
      </c>
    </row>
    <row r="383" spans="1:1">
      <c r="A383">
        <v>2.4529999999999998</v>
      </c>
    </row>
    <row r="384" spans="1:1">
      <c r="A384">
        <v>2.819</v>
      </c>
    </row>
    <row r="385" spans="1:1">
      <c r="A385">
        <v>3.1030000000000002</v>
      </c>
    </row>
    <row r="386" spans="1:1">
      <c r="A386">
        <v>2.9630000000000001</v>
      </c>
    </row>
    <row r="387" spans="1:1">
      <c r="A387">
        <v>2.948</v>
      </c>
    </row>
    <row r="388" spans="1:1">
      <c r="A388">
        <v>3.8239999999999998</v>
      </c>
    </row>
    <row r="389" spans="1:1">
      <c r="A389">
        <v>3.8260000000000001</v>
      </c>
    </row>
    <row r="390" spans="1:1">
      <c r="A390">
        <v>3.496</v>
      </c>
    </row>
    <row r="391" spans="1:1">
      <c r="A391">
        <v>2.738</v>
      </c>
    </row>
    <row r="392" spans="1:1">
      <c r="A392">
        <v>2.423</v>
      </c>
    </row>
    <row r="393" spans="1:1">
      <c r="A393">
        <v>2.0830000000000002</v>
      </c>
    </row>
    <row r="394" spans="1:1">
      <c r="A394">
        <v>1.8029999999999999</v>
      </c>
    </row>
    <row r="395" spans="1:1">
      <c r="A395">
        <v>1.8140000000000001</v>
      </c>
    </row>
    <row r="396" spans="1:1">
      <c r="A396">
        <v>1.7450000000000001</v>
      </c>
    </row>
    <row r="397" spans="1:1">
      <c r="A397">
        <v>1.4790000000000001</v>
      </c>
    </row>
    <row r="398" spans="1:1">
      <c r="A398">
        <v>1.403</v>
      </c>
    </row>
    <row r="399" spans="1:1">
      <c r="A399">
        <v>1.272</v>
      </c>
    </row>
    <row r="400" spans="1:1">
      <c r="A400">
        <v>1.1879999999999999</v>
      </c>
    </row>
    <row r="401" spans="1:1">
      <c r="A401">
        <v>1.1160000000000001</v>
      </c>
    </row>
    <row r="402" spans="1:1">
      <c r="A402">
        <v>1.0720000000000001</v>
      </c>
    </row>
    <row r="403" spans="1:1">
      <c r="A403">
        <v>1.0189999999999999</v>
      </c>
    </row>
    <row r="404" spans="1:1">
      <c r="A404">
        <v>0.97919999999999996</v>
      </c>
    </row>
    <row r="405" spans="1:1">
      <c r="A405">
        <v>0.91200000000000003</v>
      </c>
    </row>
    <row r="406" spans="1:1">
      <c r="A406">
        <v>0.875</v>
      </c>
    </row>
    <row r="407" spans="1:1">
      <c r="A407">
        <v>0.82679999999999998</v>
      </c>
    </row>
    <row r="408" spans="1:1">
      <c r="A408">
        <v>0.72319999999999995</v>
      </c>
    </row>
    <row r="409" spans="1:1">
      <c r="A409">
        <v>0.62339999999999995</v>
      </c>
    </row>
    <row r="410" spans="1:1">
      <c r="A410">
        <v>0.60270000000000001</v>
      </c>
    </row>
    <row r="411" spans="1:1">
      <c r="A411">
        <v>0.63949999999999996</v>
      </c>
    </row>
    <row r="412" spans="1:1">
      <c r="A412">
        <v>0.60950000000000004</v>
      </c>
    </row>
    <row r="413" spans="1:1">
      <c r="A413">
        <v>0.5262</v>
      </c>
    </row>
    <row r="414" spans="1:1">
      <c r="A414">
        <v>0.51170000000000004</v>
      </c>
    </row>
    <row r="415" spans="1:1">
      <c r="A415">
        <v>0.48520000000000002</v>
      </c>
    </row>
    <row r="416" spans="1:1">
      <c r="A416">
        <v>0.4572</v>
      </c>
    </row>
    <row r="417" spans="1:1">
      <c r="A417">
        <v>0.50080000000000002</v>
      </c>
    </row>
    <row r="418" spans="1:1">
      <c r="A418">
        <v>0.38300000000000001</v>
      </c>
    </row>
    <row r="419" spans="1:1">
      <c r="A419">
        <v>0.4173</v>
      </c>
    </row>
    <row r="420" spans="1:1">
      <c r="A420">
        <v>0.38900000000000001</v>
      </c>
    </row>
    <row r="421" spans="1:1">
      <c r="A421">
        <v>0.42720000000000002</v>
      </c>
    </row>
    <row r="422" spans="1:1">
      <c r="A422">
        <v>0.45739999999999997</v>
      </c>
    </row>
    <row r="423" spans="1:1">
      <c r="A423">
        <v>0.31929999999999997</v>
      </c>
    </row>
    <row r="424" spans="1:1">
      <c r="A424">
        <v>0.26440000000000002</v>
      </c>
    </row>
    <row r="425" spans="1:1">
      <c r="A425">
        <v>0.28949999999999998</v>
      </c>
    </row>
    <row r="426" spans="1:1">
      <c r="A426">
        <v>0.24909999999999999</v>
      </c>
    </row>
    <row r="427" spans="1:1">
      <c r="A427">
        <v>0.24410000000000001</v>
      </c>
    </row>
    <row r="428" spans="1:1">
      <c r="A428">
        <v>0.26829999999999998</v>
      </c>
    </row>
    <row r="429" spans="1:1">
      <c r="A429">
        <v>0.24959999999999999</v>
      </c>
    </row>
    <row r="430" spans="1:1">
      <c r="A430">
        <v>0.24160000000000001</v>
      </c>
    </row>
    <row r="431" spans="1:1">
      <c r="A431">
        <v>0.2228</v>
      </c>
    </row>
    <row r="432" spans="1:1">
      <c r="A432">
        <v>0.2082</v>
      </c>
    </row>
    <row r="433" spans="1:1">
      <c r="A433">
        <v>0.12770000000000001</v>
      </c>
    </row>
    <row r="434" spans="1:1">
      <c r="A434">
        <v>0.1404</v>
      </c>
    </row>
    <row r="435" spans="1:1">
      <c r="A435">
        <v>7.5539999999999996E-2</v>
      </c>
    </row>
    <row r="436" spans="1:1">
      <c r="A436">
        <v>5.7389999999999997E-2</v>
      </c>
    </row>
    <row r="437" spans="1:1">
      <c r="A437">
        <v>8.3799999999999999E-2</v>
      </c>
    </row>
    <row r="438" spans="1:1">
      <c r="A438">
        <v>8.5739999999999997E-2</v>
      </c>
    </row>
    <row r="439" spans="1:1">
      <c r="A439">
        <v>8.7160000000000001E-2</v>
      </c>
    </row>
    <row r="440" spans="1:1">
      <c r="A440">
        <v>8.2890000000000005E-2</v>
      </c>
    </row>
    <row r="441" spans="1:1">
      <c r="A441">
        <v>5.1479999999999998E-2</v>
      </c>
    </row>
    <row r="442" spans="1:1">
      <c r="A442">
        <v>3.8719999999999997E-2</v>
      </c>
    </row>
    <row r="443" spans="1:1">
      <c r="A443">
        <v>3.3149999999999999E-2</v>
      </c>
    </row>
    <row r="444" spans="1:1">
      <c r="A444">
        <v>3.1E-2</v>
      </c>
    </row>
    <row r="445" spans="1:1">
      <c r="A445">
        <v>2.9579999999999999E-2</v>
      </c>
    </row>
    <row r="446" spans="1:1">
      <c r="A446">
        <v>2.9270000000000001E-2</v>
      </c>
    </row>
    <row r="447" spans="1:1">
      <c r="A447">
        <v>2.9020000000000001E-2</v>
      </c>
    </row>
    <row r="448" spans="1:1">
      <c r="A448">
        <v>2.8840000000000001E-2</v>
      </c>
    </row>
    <row r="449" spans="1:1">
      <c r="A449">
        <v>2.862E-2</v>
      </c>
    </row>
    <row r="450" spans="1:1">
      <c r="A450">
        <v>2.8340000000000001E-2</v>
      </c>
    </row>
    <row r="451" spans="1:1">
      <c r="A451">
        <v>2.819E-2</v>
      </c>
    </row>
    <row r="452" spans="1:1">
      <c r="A452">
        <v>2.801E-2</v>
      </c>
    </row>
    <row r="453" spans="1:1">
      <c r="A453">
        <v>2.7740000000000001E-2</v>
      </c>
    </row>
    <row r="454" spans="1:1">
      <c r="A454">
        <v>2.7210000000000002E-2</v>
      </c>
    </row>
    <row r="455" spans="1:1">
      <c r="A455">
        <v>2.7130000000000001E-2</v>
      </c>
    </row>
    <row r="456" spans="1:1">
      <c r="A456">
        <v>2.691E-2</v>
      </c>
    </row>
    <row r="457" spans="1:1">
      <c r="A457">
        <v>2.6610000000000002E-2</v>
      </c>
    </row>
    <row r="458" spans="1:1">
      <c r="A458">
        <v>2.6429999999999999E-2</v>
      </c>
    </row>
    <row r="459" spans="1:1">
      <c r="A459">
        <v>2.6210000000000001E-2</v>
      </c>
    </row>
    <row r="460" spans="1:1">
      <c r="A460">
        <v>2.5899999999999999E-2</v>
      </c>
    </row>
    <row r="461" spans="1:1">
      <c r="A461">
        <v>2.5680000000000001E-2</v>
      </c>
    </row>
    <row r="462" spans="1:1">
      <c r="A462">
        <v>2.545E-2</v>
      </c>
    </row>
    <row r="463" spans="1:1">
      <c r="A463">
        <v>2.5930000000000002E-2</v>
      </c>
    </row>
    <row r="464" spans="1:1">
      <c r="A464">
        <v>0.13100000000000001</v>
      </c>
    </row>
    <row r="465" spans="1:1">
      <c r="A465">
        <v>0.1648</v>
      </c>
    </row>
    <row r="466" spans="1:1">
      <c r="A466">
        <v>0.15640000000000001</v>
      </c>
    </row>
    <row r="467" spans="1:1">
      <c r="A467">
        <v>0.13569999999999999</v>
      </c>
    </row>
    <row r="468" spans="1:1">
      <c r="A468">
        <v>0.1143</v>
      </c>
    </row>
    <row r="469" spans="1:1">
      <c r="A469">
        <v>9.5079999999999998E-2</v>
      </c>
    </row>
    <row r="470" spans="1:1">
      <c r="A470">
        <v>7.9460000000000003E-2</v>
      </c>
    </row>
    <row r="471" spans="1:1">
      <c r="A471">
        <v>6.6890000000000005E-2</v>
      </c>
    </row>
    <row r="472" spans="1:1">
      <c r="A472">
        <v>4.9369999999999997E-2</v>
      </c>
    </row>
    <row r="473" spans="1:1">
      <c r="A473">
        <v>4.3299999999999998E-2</v>
      </c>
    </row>
    <row r="474" spans="1:1">
      <c r="A474">
        <v>3.841E-2</v>
      </c>
    </row>
    <row r="475" spans="1:1">
      <c r="A475">
        <v>3.4860000000000002E-2</v>
      </c>
    </row>
    <row r="476" spans="1:1">
      <c r="A476">
        <v>3.1980000000000001E-2</v>
      </c>
    </row>
    <row r="477" spans="1:1">
      <c r="A477">
        <v>2.9669999999999998E-2</v>
      </c>
    </row>
    <row r="478" spans="1:1">
      <c r="A478">
        <v>2.7709999999999999E-2</v>
      </c>
    </row>
    <row r="479" spans="1:1">
      <c r="A479">
        <v>2.6200000000000001E-2</v>
      </c>
    </row>
    <row r="480" spans="1:1">
      <c r="A480">
        <v>2.5049999999999999E-2</v>
      </c>
    </row>
    <row r="481" spans="1:1">
      <c r="A481">
        <v>2.3310000000000001E-2</v>
      </c>
    </row>
    <row r="482" spans="1:1">
      <c r="A482">
        <v>2.2599999999999999E-2</v>
      </c>
    </row>
    <row r="483" spans="1:1">
      <c r="A483">
        <v>2.2190000000000001E-2</v>
      </c>
    </row>
    <row r="484" spans="1:1">
      <c r="A484">
        <v>2.1680000000000001E-2</v>
      </c>
    </row>
    <row r="485" spans="1:1">
      <c r="A485">
        <v>2.1360000000000001E-2</v>
      </c>
    </row>
    <row r="486" spans="1:1">
      <c r="A486">
        <v>2.0670000000000001E-2</v>
      </c>
    </row>
    <row r="487" spans="1:1">
      <c r="A487">
        <v>2.0369999999999999E-2</v>
      </c>
    </row>
    <row r="488" spans="1:1">
      <c r="A488">
        <v>2.0199999999999999E-2</v>
      </c>
    </row>
    <row r="489" spans="1:1">
      <c r="A489">
        <v>1.9779999999999999E-2</v>
      </c>
    </row>
    <row r="490" spans="1:1">
      <c r="A490">
        <v>1.959E-2</v>
      </c>
    </row>
    <row r="491" spans="1:1">
      <c r="A491">
        <v>1.9519999999999999E-2</v>
      </c>
    </row>
    <row r="492" spans="1:1">
      <c r="A492">
        <v>1.9310000000000001E-2</v>
      </c>
    </row>
    <row r="493" spans="1:1">
      <c r="A493">
        <v>1.9109999999999999E-2</v>
      </c>
    </row>
    <row r="494" spans="1:1">
      <c r="A494">
        <v>1.8859999999999998E-2</v>
      </c>
    </row>
    <row r="495" spans="1:1">
      <c r="A495">
        <v>1.8540000000000001E-2</v>
      </c>
    </row>
    <row r="496" spans="1:1">
      <c r="A496">
        <v>1.8290000000000001E-2</v>
      </c>
    </row>
    <row r="497" spans="1:1">
      <c r="A497">
        <v>1.8370000000000001E-2</v>
      </c>
    </row>
    <row r="498" spans="1:1">
      <c r="A498">
        <v>1.8100000000000002E-2</v>
      </c>
    </row>
    <row r="499" spans="1:1">
      <c r="A499">
        <v>1.762E-2</v>
      </c>
    </row>
    <row r="500" spans="1:1">
      <c r="A500">
        <v>1.7309999999999999E-2</v>
      </c>
    </row>
    <row r="501" spans="1:1">
      <c r="A501">
        <v>1.729E-2</v>
      </c>
    </row>
    <row r="502" spans="1:1">
      <c r="A502">
        <v>1.7330000000000002E-2</v>
      </c>
    </row>
    <row r="503" spans="1:1">
      <c r="A503">
        <v>1.702E-2</v>
      </c>
    </row>
    <row r="504" spans="1:1">
      <c r="A504">
        <v>1.6920000000000001E-2</v>
      </c>
    </row>
    <row r="505" spans="1:1">
      <c r="A505">
        <v>1.6619999999999999E-2</v>
      </c>
    </row>
    <row r="506" spans="1:1">
      <c r="A506">
        <v>1.6570000000000001E-2</v>
      </c>
    </row>
    <row r="507" spans="1:1">
      <c r="A507">
        <v>1.6389999999999998E-2</v>
      </c>
    </row>
    <row r="508" spans="1:1">
      <c r="A508">
        <v>1.6119999999999999E-2</v>
      </c>
    </row>
    <row r="509" spans="1:1">
      <c r="A509">
        <v>1.6140000000000002E-2</v>
      </c>
    </row>
    <row r="510" spans="1:1">
      <c r="A510">
        <v>1.5980000000000001E-2</v>
      </c>
    </row>
    <row r="511" spans="1:1">
      <c r="A511">
        <v>1.567E-2</v>
      </c>
    </row>
    <row r="512" spans="1:1">
      <c r="A512">
        <v>1.5339999999999999E-2</v>
      </c>
    </row>
    <row r="513" spans="1:1">
      <c r="A513">
        <v>1.524E-2</v>
      </c>
    </row>
    <row r="514" spans="1:1">
      <c r="A514">
        <v>1.525E-2</v>
      </c>
    </row>
    <row r="515" spans="1:1">
      <c r="A515">
        <v>1.52E-2</v>
      </c>
    </row>
    <row r="516" spans="1:1">
      <c r="A516">
        <v>1.481E-2</v>
      </c>
    </row>
    <row r="517" spans="1:1">
      <c r="A517">
        <v>1.4590000000000001E-2</v>
      </c>
    </row>
    <row r="518" spans="1:1">
      <c r="A518">
        <v>1.4330000000000001E-2</v>
      </c>
    </row>
    <row r="519" spans="1:1">
      <c r="A519">
        <v>1.409E-2</v>
      </c>
    </row>
    <row r="520" spans="1:1">
      <c r="A520">
        <v>1.406E-2</v>
      </c>
    </row>
    <row r="521" spans="1:1">
      <c r="A521">
        <v>1.409E-2</v>
      </c>
    </row>
    <row r="522" spans="1:1">
      <c r="A522">
        <v>1.3950000000000001E-2</v>
      </c>
    </row>
    <row r="523" spans="1:1">
      <c r="A523">
        <v>1.3729999999999999E-2</v>
      </c>
    </row>
    <row r="524" spans="1:1">
      <c r="A524">
        <v>1.3679999999999999E-2</v>
      </c>
    </row>
    <row r="525" spans="1:1">
      <c r="A525">
        <v>1.3520000000000001E-2</v>
      </c>
    </row>
    <row r="526" spans="1:1">
      <c r="A526">
        <v>1.2930000000000001E-2</v>
      </c>
    </row>
    <row r="527" spans="1:1">
      <c r="A527">
        <v>1.273E-2</v>
      </c>
    </row>
    <row r="528" spans="1:1">
      <c r="A528">
        <v>1.2800000000000001E-2</v>
      </c>
    </row>
    <row r="529" spans="1:1">
      <c r="A529">
        <v>1.2749999999999999E-2</v>
      </c>
    </row>
    <row r="530" spans="1:1">
      <c r="A530">
        <v>1.282E-2</v>
      </c>
    </row>
    <row r="531" spans="1:1">
      <c r="A531">
        <v>1.268E-2</v>
      </c>
    </row>
    <row r="532" spans="1:1">
      <c r="A532">
        <v>1.255E-2</v>
      </c>
    </row>
    <row r="533" spans="1:1">
      <c r="A533">
        <v>1.218E-2</v>
      </c>
    </row>
    <row r="534" spans="1:1">
      <c r="A534">
        <v>1.2019999999999999E-2</v>
      </c>
    </row>
    <row r="535" spans="1:1">
      <c r="A535">
        <v>1.187E-2</v>
      </c>
    </row>
    <row r="536" spans="1:1">
      <c r="A536">
        <v>1.1610000000000001E-2</v>
      </c>
    </row>
    <row r="537" spans="1:1">
      <c r="A537">
        <v>1.1639999999999999E-2</v>
      </c>
    </row>
    <row r="538" spans="1:1">
      <c r="A538">
        <v>1.154E-2</v>
      </c>
    </row>
    <row r="539" spans="1:1">
      <c r="A539">
        <v>1.153E-2</v>
      </c>
    </row>
    <row r="540" spans="1:1">
      <c r="A540">
        <v>1.1310000000000001E-2</v>
      </c>
    </row>
    <row r="541" spans="1:1">
      <c r="A541">
        <v>1.128E-2</v>
      </c>
    </row>
    <row r="542" spans="1:1">
      <c r="A542">
        <v>1.1140000000000001E-2</v>
      </c>
    </row>
    <row r="543" spans="1:1">
      <c r="A543">
        <v>1.085E-2</v>
      </c>
    </row>
    <row r="544" spans="1:1">
      <c r="A544">
        <v>1.061E-2</v>
      </c>
    </row>
    <row r="545" spans="1:1">
      <c r="A545">
        <v>1.065E-2</v>
      </c>
    </row>
    <row r="546" spans="1:1">
      <c r="A546">
        <v>1.035E-2</v>
      </c>
    </row>
    <row r="547" spans="1:1">
      <c r="A547">
        <v>1.0460000000000001E-2</v>
      </c>
    </row>
    <row r="548" spans="1:1">
      <c r="A548">
        <v>1.044E-2</v>
      </c>
    </row>
    <row r="549" spans="1:1">
      <c r="A549">
        <v>1.022E-2</v>
      </c>
    </row>
    <row r="550" spans="1:1">
      <c r="A550">
        <v>1.0160000000000001E-2</v>
      </c>
    </row>
    <row r="551" spans="1:1">
      <c r="A551">
        <v>1.018E-2</v>
      </c>
    </row>
    <row r="552" spans="1:1">
      <c r="A552">
        <v>9.9439999999999997E-3</v>
      </c>
    </row>
    <row r="553" spans="1:1">
      <c r="A553">
        <v>9.8820000000000002E-3</v>
      </c>
    </row>
    <row r="554" spans="1:1">
      <c r="A554">
        <v>9.6880000000000004E-3</v>
      </c>
    </row>
    <row r="555" spans="1:1">
      <c r="A555">
        <v>9.691E-3</v>
      </c>
    </row>
    <row r="556" spans="1:1">
      <c r="A556">
        <v>9.5320000000000005E-3</v>
      </c>
    </row>
    <row r="557" spans="1:1">
      <c r="A557">
        <v>9.4990000000000005E-3</v>
      </c>
    </row>
    <row r="558" spans="1:1">
      <c r="A558">
        <v>9.4739999999999998E-3</v>
      </c>
    </row>
    <row r="559" spans="1:1">
      <c r="A559">
        <v>9.2119999999999997E-3</v>
      </c>
    </row>
    <row r="560" spans="1:1">
      <c r="A560">
        <v>8.9420000000000003E-3</v>
      </c>
    </row>
    <row r="561" spans="1:1">
      <c r="A561">
        <v>8.6619999999999996E-3</v>
      </c>
    </row>
    <row r="562" spans="1:1">
      <c r="A562">
        <v>8.8909999999999996E-3</v>
      </c>
    </row>
    <row r="563" spans="1:1">
      <c r="A563">
        <v>1.2930000000000001E-2</v>
      </c>
    </row>
    <row r="564" spans="1:1">
      <c r="A564">
        <v>1.34E-2</v>
      </c>
    </row>
    <row r="565" spans="1:1">
      <c r="A565">
        <v>1.2829999999999999E-2</v>
      </c>
    </row>
    <row r="566" spans="1:1">
      <c r="A566">
        <v>1.1979999999999999E-2</v>
      </c>
    </row>
    <row r="567" spans="1:1">
      <c r="A567">
        <v>1.116E-2</v>
      </c>
    </row>
    <row r="568" spans="1:1">
      <c r="A568">
        <v>1.061E-2</v>
      </c>
    </row>
    <row r="569" spans="1:1">
      <c r="A569">
        <v>9.972E-3</v>
      </c>
    </row>
    <row r="570" spans="1:1">
      <c r="A570">
        <v>9.3760000000000007E-3</v>
      </c>
    </row>
    <row r="571" spans="1:1">
      <c r="A571">
        <v>8.6759999999999997E-3</v>
      </c>
    </row>
    <row r="572" spans="1:1">
      <c r="A572">
        <v>1.1860000000000001E-2</v>
      </c>
    </row>
    <row r="573" spans="1:1">
      <c r="A573">
        <v>1.2070000000000001E-2</v>
      </c>
    </row>
    <row r="574" spans="1:1">
      <c r="A574">
        <v>1.123</v>
      </c>
    </row>
    <row r="575" spans="1:1">
      <c r="A575">
        <v>2.7679999999999998</v>
      </c>
    </row>
    <row r="576" spans="1:1">
      <c r="A576">
        <v>3.0289999999999999</v>
      </c>
    </row>
    <row r="577" spans="1:1">
      <c r="A577">
        <v>3.0459999999999998</v>
      </c>
    </row>
    <row r="578" spans="1:1">
      <c r="A578">
        <v>2.71</v>
      </c>
    </row>
    <row r="579" spans="1:1">
      <c r="A579">
        <v>2.2360000000000002</v>
      </c>
    </row>
    <row r="580" spans="1:1">
      <c r="A580">
        <v>1.403</v>
      </c>
    </row>
    <row r="581" spans="1:1">
      <c r="A581">
        <v>1.095</v>
      </c>
    </row>
    <row r="582" spans="1:1">
      <c r="A582">
        <v>0.85219999999999996</v>
      </c>
    </row>
    <row r="583" spans="1:1">
      <c r="A583">
        <v>0.88700000000000001</v>
      </c>
    </row>
    <row r="584" spans="1:1">
      <c r="A584">
        <v>1.7390000000000001</v>
      </c>
    </row>
    <row r="585" spans="1:1">
      <c r="A585">
        <v>1.8460000000000001</v>
      </c>
    </row>
    <row r="586" spans="1:1">
      <c r="A586">
        <v>1.629</v>
      </c>
    </row>
    <row r="587" spans="1:1">
      <c r="A587">
        <v>1.341</v>
      </c>
    </row>
    <row r="588" spans="1:1">
      <c r="A588">
        <v>1.071</v>
      </c>
    </row>
    <row r="589" spans="1:1">
      <c r="A589">
        <v>0.65959999999999996</v>
      </c>
    </row>
    <row r="590" spans="1:1">
      <c r="A590">
        <v>0.51519999999999999</v>
      </c>
    </row>
    <row r="591" spans="1:1">
      <c r="A591">
        <v>0.40229999999999999</v>
      </c>
    </row>
    <row r="592" spans="1:1">
      <c r="A592">
        <v>0.31480000000000002</v>
      </c>
    </row>
    <row r="593" spans="1:1">
      <c r="A593">
        <v>0.24690000000000001</v>
      </c>
    </row>
    <row r="594" spans="1:1">
      <c r="A594">
        <v>0.1946</v>
      </c>
    </row>
    <row r="595" spans="1:1">
      <c r="A595">
        <v>0.2727</v>
      </c>
    </row>
    <row r="596" spans="1:1">
      <c r="A596">
        <v>0.57420000000000004</v>
      </c>
    </row>
    <row r="597" spans="1:1">
      <c r="A597">
        <v>1.33</v>
      </c>
    </row>
    <row r="598" spans="1:1">
      <c r="A598">
        <v>2.637</v>
      </c>
    </row>
    <row r="599" spans="1:1">
      <c r="A599">
        <v>2.327</v>
      </c>
    </row>
    <row r="600" spans="1:1">
      <c r="A600">
        <v>2.3149999999999999</v>
      </c>
    </row>
    <row r="601" spans="1:1">
      <c r="A601">
        <v>2.0510000000000002</v>
      </c>
    </row>
    <row r="602" spans="1:1">
      <c r="A602">
        <v>1.694</v>
      </c>
    </row>
    <row r="603" spans="1:1">
      <c r="A603">
        <v>1.355</v>
      </c>
    </row>
    <row r="604" spans="1:1">
      <c r="A604">
        <v>2.4430000000000001</v>
      </c>
    </row>
    <row r="605" spans="1:1">
      <c r="A605">
        <v>2.4729999999999999</v>
      </c>
    </row>
    <row r="606" spans="1:1">
      <c r="A606">
        <v>2.153</v>
      </c>
    </row>
    <row r="607" spans="1:1">
      <c r="A607">
        <v>1.411</v>
      </c>
    </row>
    <row r="608" spans="1:1">
      <c r="A608">
        <v>1.1759999999999999</v>
      </c>
    </row>
    <row r="609" spans="1:1">
      <c r="A609">
        <v>1.339</v>
      </c>
    </row>
    <row r="610" spans="1:1">
      <c r="A610">
        <v>1.468</v>
      </c>
    </row>
    <row r="611" spans="1:1">
      <c r="A611">
        <v>1.4990000000000001</v>
      </c>
    </row>
    <row r="612" spans="1:1">
      <c r="A612">
        <v>1.464</v>
      </c>
    </row>
    <row r="613" spans="1:1">
      <c r="A613">
        <v>1.3480000000000001</v>
      </c>
    </row>
    <row r="614" spans="1:1">
      <c r="A614">
        <v>1.23</v>
      </c>
    </row>
    <row r="615" spans="1:1">
      <c r="A615">
        <v>1.131</v>
      </c>
    </row>
    <row r="616" spans="1:1">
      <c r="A616">
        <v>0.97609999999999997</v>
      </c>
    </row>
    <row r="617" spans="1:1">
      <c r="A617">
        <v>0.92869999999999997</v>
      </c>
    </row>
    <row r="618" spans="1:1">
      <c r="A618">
        <v>0.84319999999999895</v>
      </c>
    </row>
    <row r="619" spans="1:1">
      <c r="A619">
        <v>0.83160000000000001</v>
      </c>
    </row>
    <row r="620" spans="1:1">
      <c r="A620">
        <v>0.79849999999999999</v>
      </c>
    </row>
    <row r="621" spans="1:1">
      <c r="A621">
        <v>0.76270000000000004</v>
      </c>
    </row>
    <row r="622" spans="1:1">
      <c r="A622">
        <v>0.69699999999999995</v>
      </c>
    </row>
    <row r="623" spans="1:1">
      <c r="A623">
        <v>0.67559999999999998</v>
      </c>
    </row>
    <row r="624" spans="1:1">
      <c r="A624">
        <v>0.65090000000000003</v>
      </c>
    </row>
    <row r="625" spans="1:1">
      <c r="A625">
        <v>0.59860000000000002</v>
      </c>
    </row>
    <row r="626" spans="1:1">
      <c r="A626">
        <v>0.59119999999999895</v>
      </c>
    </row>
    <row r="627" spans="1:1">
      <c r="A627">
        <v>0.56240000000000001</v>
      </c>
    </row>
    <row r="628" spans="1:1">
      <c r="A628">
        <v>0.5272</v>
      </c>
    </row>
    <row r="629" spans="1:1">
      <c r="A629">
        <v>0.47189999999999999</v>
      </c>
    </row>
    <row r="630" spans="1:1">
      <c r="A630">
        <v>0.50660000000000005</v>
      </c>
    </row>
    <row r="631" spans="1:1">
      <c r="A631">
        <v>0.89159999999999895</v>
      </c>
    </row>
    <row r="632" spans="1:1">
      <c r="A632">
        <v>1.1319999999999999</v>
      </c>
    </row>
    <row r="633" spans="1:1">
      <c r="A633">
        <v>1.1479999999999999</v>
      </c>
    </row>
    <row r="634" spans="1:1">
      <c r="A634">
        <v>4.5839999999999996</v>
      </c>
    </row>
    <row r="635" spans="1:1">
      <c r="A635">
        <v>4.3239999999999998</v>
      </c>
    </row>
    <row r="636" spans="1:1">
      <c r="A636">
        <v>3.7360000000000002</v>
      </c>
    </row>
    <row r="637" spans="1:1">
      <c r="A637">
        <v>3.1019999999999999</v>
      </c>
    </row>
    <row r="638" spans="1:1">
      <c r="A638">
        <v>2.5619999999999998</v>
      </c>
    </row>
    <row r="639" spans="1:1">
      <c r="A639">
        <v>2.1930000000000001</v>
      </c>
    </row>
    <row r="640" spans="1:1">
      <c r="A640">
        <v>1.85</v>
      </c>
    </row>
    <row r="641" spans="1:1">
      <c r="A641">
        <v>1.6240000000000001</v>
      </c>
    </row>
    <row r="642" spans="1:1">
      <c r="A642">
        <v>1.5349999999999999</v>
      </c>
    </row>
    <row r="643" spans="1:1">
      <c r="A643">
        <v>1.208</v>
      </c>
    </row>
    <row r="644" spans="1:1">
      <c r="A644">
        <v>1.0469999999999999</v>
      </c>
    </row>
    <row r="645" spans="1:1">
      <c r="A645">
        <v>0.96150000000000002</v>
      </c>
    </row>
    <row r="646" spans="1:1">
      <c r="A646">
        <v>0.87639999999999996</v>
      </c>
    </row>
    <row r="647" spans="1:1">
      <c r="A647">
        <v>0.80410000000000004</v>
      </c>
    </row>
    <row r="648" spans="1:1">
      <c r="A648">
        <v>0.76359999999999895</v>
      </c>
    </row>
    <row r="649" spans="1:1">
      <c r="A649">
        <v>0.6885</v>
      </c>
    </row>
    <row r="650" spans="1:1">
      <c r="A650">
        <v>0.62350000000000005</v>
      </c>
    </row>
    <row r="651" spans="1:1">
      <c r="A651">
        <v>0.58460000000000001</v>
      </c>
    </row>
    <row r="652" spans="1:1">
      <c r="A652">
        <v>0.55400000000000005</v>
      </c>
    </row>
    <row r="653" spans="1:1">
      <c r="A653">
        <v>0.86419999999999997</v>
      </c>
    </row>
    <row r="654" spans="1:1">
      <c r="A654">
        <v>2.7210000000000001</v>
      </c>
    </row>
    <row r="655" spans="1:1">
      <c r="A655">
        <v>4.1509999999999998</v>
      </c>
    </row>
    <row r="656" spans="1:1">
      <c r="A656">
        <v>4.5759999999999996</v>
      </c>
    </row>
    <row r="657" spans="1:1">
      <c r="A657">
        <v>4.2460000000000004</v>
      </c>
    </row>
    <row r="658" spans="1:1">
      <c r="A658">
        <v>3.7170000000000001</v>
      </c>
    </row>
    <row r="659" spans="1:1">
      <c r="A659">
        <v>3.1880000000000002</v>
      </c>
    </row>
    <row r="660" spans="1:1">
      <c r="A660">
        <v>2.6619999999999999</v>
      </c>
    </row>
    <row r="661" spans="1:1">
      <c r="A661">
        <v>1.9350000000000001</v>
      </c>
    </row>
    <row r="662" spans="1:1">
      <c r="A662">
        <v>1.7070000000000001</v>
      </c>
    </row>
    <row r="663" spans="1:1">
      <c r="A663">
        <v>1.4970000000000001</v>
      </c>
    </row>
    <row r="664" spans="1:1">
      <c r="A664">
        <v>1.3580000000000001</v>
      </c>
    </row>
    <row r="665" spans="1:1">
      <c r="A665">
        <v>1.272</v>
      </c>
    </row>
    <row r="666" spans="1:1">
      <c r="A666">
        <v>1.123</v>
      </c>
    </row>
    <row r="667" spans="1:1">
      <c r="A667">
        <v>1.0349999999999999</v>
      </c>
    </row>
    <row r="668" spans="1:1">
      <c r="A668">
        <v>0.94899999999999995</v>
      </c>
    </row>
    <row r="669" spans="1:1">
      <c r="A669">
        <v>1.4910000000000001</v>
      </c>
    </row>
    <row r="670" spans="1:1">
      <c r="A670">
        <v>8.6430000000000007</v>
      </c>
    </row>
    <row r="671" spans="1:1">
      <c r="A671">
        <v>8.9939999999999998</v>
      </c>
    </row>
    <row r="672" spans="1:1">
      <c r="A672">
        <v>8.0370000000000008</v>
      </c>
    </row>
    <row r="673" spans="1:1">
      <c r="A673">
        <v>6.8220000000000001</v>
      </c>
    </row>
    <row r="674" spans="1:1">
      <c r="A674">
        <v>5.7050000000000001</v>
      </c>
    </row>
    <row r="675" spans="1:1">
      <c r="A675">
        <v>4.7750000000000004</v>
      </c>
    </row>
    <row r="676" spans="1:1">
      <c r="A676">
        <v>4.0309999999999997</v>
      </c>
    </row>
    <row r="677" spans="1:1">
      <c r="A677">
        <v>3.4449999999999998</v>
      </c>
    </row>
    <row r="678" spans="1:1">
      <c r="A678">
        <v>2.9590000000000001</v>
      </c>
    </row>
    <row r="679" spans="1:1">
      <c r="A679">
        <v>2.2389999999999999</v>
      </c>
    </row>
    <row r="680" spans="1:1">
      <c r="A680">
        <v>2.0099999999999998</v>
      </c>
    </row>
    <row r="681" spans="1:1">
      <c r="A681">
        <v>1.8260000000000001</v>
      </c>
    </row>
    <row r="682" spans="1:1">
      <c r="A682">
        <v>1.819</v>
      </c>
    </row>
    <row r="683" spans="1:1">
      <c r="A683">
        <v>1.7569999999999999</v>
      </c>
    </row>
    <row r="684" spans="1:1">
      <c r="A684">
        <v>1.6240000000000001</v>
      </c>
    </row>
    <row r="685" spans="1:1">
      <c r="A685">
        <v>1.5209999999999999</v>
      </c>
    </row>
    <row r="686" spans="1:1">
      <c r="A686">
        <v>1.399</v>
      </c>
    </row>
    <row r="687" spans="1:1">
      <c r="A687">
        <v>1.2729999999999999</v>
      </c>
    </row>
    <row r="688" spans="1:1">
      <c r="A688">
        <v>1.3149999999999999</v>
      </c>
    </row>
    <row r="689" spans="1:1">
      <c r="A689">
        <v>1.3540000000000001</v>
      </c>
    </row>
    <row r="690" spans="1:1">
      <c r="A690">
        <v>1.254</v>
      </c>
    </row>
    <row r="691" spans="1:1">
      <c r="A691">
        <v>1.2</v>
      </c>
    </row>
    <row r="692" spans="1:1">
      <c r="A692">
        <v>1.089</v>
      </c>
    </row>
    <row r="693" spans="1:1">
      <c r="A693">
        <v>2.3570000000000002</v>
      </c>
    </row>
    <row r="694" spans="1:1">
      <c r="A694">
        <v>3.141</v>
      </c>
    </row>
    <row r="695" spans="1:1">
      <c r="A695">
        <v>3.161</v>
      </c>
    </row>
    <row r="696" spans="1:1">
      <c r="A696">
        <v>2.9159999999999999</v>
      </c>
    </row>
    <row r="697" spans="1:1">
      <c r="A697">
        <v>2.1779999999999999</v>
      </c>
    </row>
    <row r="698" spans="1:1">
      <c r="A698">
        <v>1.9019999999999999</v>
      </c>
    </row>
    <row r="699" spans="1:1">
      <c r="A699">
        <v>1.714</v>
      </c>
    </row>
    <row r="700" spans="1:1">
      <c r="A700">
        <v>1.5349999999999999</v>
      </c>
    </row>
    <row r="701" spans="1:1">
      <c r="A701">
        <v>1.43</v>
      </c>
    </row>
    <row r="702" spans="1:1">
      <c r="A702">
        <v>1.3169999999999999</v>
      </c>
    </row>
    <row r="703" spans="1:1">
      <c r="A703">
        <v>1.2410000000000001</v>
      </c>
    </row>
    <row r="704" spans="1:1">
      <c r="A704">
        <v>1.4990000000000001</v>
      </c>
    </row>
    <row r="705" spans="1:1">
      <c r="A705">
        <v>1.54</v>
      </c>
    </row>
    <row r="706" spans="1:1">
      <c r="A706">
        <v>1.256</v>
      </c>
    </row>
    <row r="707" spans="1:1">
      <c r="A707">
        <v>1.1930000000000001</v>
      </c>
    </row>
    <row r="708" spans="1:1">
      <c r="A708">
        <v>1.101</v>
      </c>
    </row>
    <row r="709" spans="1:1">
      <c r="A709">
        <v>0.99119999999999997</v>
      </c>
    </row>
    <row r="710" spans="1:1">
      <c r="A710">
        <v>0.88180000000000003</v>
      </c>
    </row>
    <row r="711" spans="1:1">
      <c r="A711">
        <v>0.8478</v>
      </c>
    </row>
    <row r="712" spans="1:1">
      <c r="A712">
        <v>1.101</v>
      </c>
    </row>
    <row r="713" spans="1:1">
      <c r="A713">
        <v>1.44</v>
      </c>
    </row>
    <row r="714" spans="1:1">
      <c r="A714">
        <v>1.724</v>
      </c>
    </row>
    <row r="715" spans="1:1">
      <c r="A715">
        <v>1.4450000000000001</v>
      </c>
    </row>
    <row r="716" spans="1:1">
      <c r="A716">
        <v>1.2789999999999999</v>
      </c>
    </row>
    <row r="717" spans="1:1">
      <c r="A717">
        <v>1.1759999999999999</v>
      </c>
    </row>
    <row r="718" spans="1:1">
      <c r="A718">
        <v>1.052</v>
      </c>
    </row>
    <row r="719" spans="1:1">
      <c r="A719">
        <v>0.98299999999999998</v>
      </c>
    </row>
    <row r="720" spans="1:1">
      <c r="A720">
        <v>3.1869999999999998</v>
      </c>
    </row>
    <row r="721" spans="1:1">
      <c r="A721">
        <v>5.4189999999999996</v>
      </c>
    </row>
    <row r="722" spans="1:1">
      <c r="A722">
        <v>8.56</v>
      </c>
    </row>
    <row r="723" spans="1:1">
      <c r="A723">
        <v>9.1950000000000003</v>
      </c>
    </row>
    <row r="724" spans="1:1">
      <c r="A724">
        <v>7.1470000000000002</v>
      </c>
    </row>
    <row r="725" spans="1:1">
      <c r="A725">
        <v>6.016</v>
      </c>
    </row>
    <row r="726" spans="1:1">
      <c r="A726">
        <v>4.8920000000000003</v>
      </c>
    </row>
    <row r="727" spans="1:1">
      <c r="A727">
        <v>4.0999999999999996</v>
      </c>
    </row>
    <row r="728" spans="1:1">
      <c r="A728">
        <v>3.4769999999999999</v>
      </c>
    </row>
    <row r="729" spans="1:1">
      <c r="A729">
        <v>2.9940000000000002</v>
      </c>
    </row>
    <row r="730" spans="1:1">
      <c r="A730">
        <v>3.0640000000000001</v>
      </c>
    </row>
    <row r="731" spans="1:1">
      <c r="A731">
        <v>2.9340000000000002</v>
      </c>
    </row>
    <row r="732" spans="1:1">
      <c r="A732">
        <v>2.7410000000000001</v>
      </c>
    </row>
    <row r="733" spans="1:1">
      <c r="A733">
        <v>2.2090000000000001</v>
      </c>
    </row>
    <row r="734" spans="1:1">
      <c r="A734">
        <v>2.0409999999999999</v>
      </c>
    </row>
    <row r="735" spans="1:1">
      <c r="A735">
        <v>2.0070000000000001</v>
      </c>
    </row>
    <row r="736" spans="1:1">
      <c r="A736">
        <v>1.8779999999999999</v>
      </c>
    </row>
    <row r="737" spans="1:1">
      <c r="A737">
        <v>1.7150000000000001</v>
      </c>
    </row>
    <row r="738" spans="1:1">
      <c r="A738">
        <v>1.571</v>
      </c>
    </row>
    <row r="739" spans="1:1">
      <c r="A739">
        <v>1.462</v>
      </c>
    </row>
    <row r="740" spans="1:1">
      <c r="A740">
        <v>1.4279999999999999</v>
      </c>
    </row>
    <row r="741" spans="1:1">
      <c r="A741">
        <v>1.8069999999999999</v>
      </c>
    </row>
    <row r="742" spans="1:1">
      <c r="A742">
        <v>1.929</v>
      </c>
    </row>
    <row r="743" spans="1:1">
      <c r="A743">
        <v>1.726</v>
      </c>
    </row>
    <row r="744" spans="1:1">
      <c r="A744">
        <v>1.6240000000000001</v>
      </c>
    </row>
    <row r="745" spans="1:1">
      <c r="A745">
        <v>1.7150000000000001</v>
      </c>
    </row>
    <row r="746" spans="1:1">
      <c r="A746">
        <v>1.631</v>
      </c>
    </row>
    <row r="747" spans="1:1">
      <c r="A747">
        <v>1.454</v>
      </c>
    </row>
    <row r="748" spans="1:1">
      <c r="A748">
        <v>1.375</v>
      </c>
    </row>
    <row r="749" spans="1:1">
      <c r="A749">
        <v>1.2410000000000001</v>
      </c>
    </row>
    <row r="750" spans="1:1">
      <c r="A750">
        <v>1.1499999999999999</v>
      </c>
    </row>
    <row r="751" spans="1:1">
      <c r="A751">
        <v>0.96240000000000003</v>
      </c>
    </row>
    <row r="752" spans="1:1">
      <c r="A752">
        <v>0.92920000000000003</v>
      </c>
    </row>
    <row r="753" spans="1:1">
      <c r="A753">
        <v>0.83709999999999996</v>
      </c>
    </row>
    <row r="754" spans="1:1">
      <c r="A754">
        <v>0.84599999999999997</v>
      </c>
    </row>
    <row r="755" spans="1:1">
      <c r="A755">
        <v>0.76149999999999995</v>
      </c>
    </row>
    <row r="756" spans="1:1">
      <c r="A756">
        <v>0.75529999999999997</v>
      </c>
    </row>
    <row r="757" spans="1:1">
      <c r="A757">
        <v>0.71350000000000002</v>
      </c>
    </row>
    <row r="758" spans="1:1">
      <c r="A758">
        <v>0.64270000000000005</v>
      </c>
    </row>
    <row r="759" spans="1:1">
      <c r="A759">
        <v>0.62360000000000004</v>
      </c>
    </row>
    <row r="760" spans="1:1">
      <c r="A760">
        <v>0.57289999999999996</v>
      </c>
    </row>
    <row r="761" spans="1:1">
      <c r="A761">
        <v>0.61299999999999999</v>
      </c>
    </row>
    <row r="762" spans="1:1">
      <c r="A762">
        <v>0.59719999999999995</v>
      </c>
    </row>
    <row r="763" spans="1:1">
      <c r="A763">
        <v>0.48630000000000001</v>
      </c>
    </row>
    <row r="764" spans="1:1">
      <c r="A764">
        <v>0.49740000000000001</v>
      </c>
    </row>
    <row r="765" spans="1:1">
      <c r="A765">
        <v>0.44929999999999998</v>
      </c>
    </row>
    <row r="766" spans="1:1">
      <c r="A766">
        <v>0.50260000000000005</v>
      </c>
    </row>
    <row r="767" spans="1:1">
      <c r="A767">
        <v>0.51080000000000003</v>
      </c>
    </row>
    <row r="768" spans="1:1">
      <c r="A768">
        <v>0.50719999999999998</v>
      </c>
    </row>
    <row r="769" spans="1:1">
      <c r="A769">
        <v>0.36030000000000001</v>
      </c>
    </row>
    <row r="770" spans="1:1">
      <c r="A770">
        <v>0.36880000000000002</v>
      </c>
    </row>
    <row r="771" spans="1:1">
      <c r="A771">
        <v>0.33079999999999998</v>
      </c>
    </row>
    <row r="772" spans="1:1">
      <c r="A772">
        <v>0.25769999999999998</v>
      </c>
    </row>
    <row r="773" spans="1:1">
      <c r="A773">
        <v>0.25440000000000002</v>
      </c>
    </row>
    <row r="774" spans="1:1">
      <c r="A774">
        <v>0.2462</v>
      </c>
    </row>
    <row r="775" spans="1:1">
      <c r="A775">
        <v>0.28939999999999999</v>
      </c>
    </row>
    <row r="776" spans="1:1">
      <c r="A776">
        <v>0.26669999999999999</v>
      </c>
    </row>
    <row r="777" spans="1:1">
      <c r="A777">
        <v>0.1918</v>
      </c>
    </row>
    <row r="778" spans="1:1">
      <c r="A778">
        <v>0.1706</v>
      </c>
    </row>
    <row r="779" spans="1:1">
      <c r="A779">
        <v>0.1923</v>
      </c>
    </row>
    <row r="780" spans="1:1">
      <c r="A780">
        <v>0.18590000000000001</v>
      </c>
    </row>
    <row r="781" spans="1:1">
      <c r="A781">
        <v>0.19620000000000001</v>
      </c>
    </row>
    <row r="782" spans="1:1">
      <c r="A782">
        <v>0.17330000000000001</v>
      </c>
    </row>
    <row r="783" spans="1:1">
      <c r="A783">
        <v>0.1115</v>
      </c>
    </row>
    <row r="784" spans="1:1">
      <c r="A784">
        <v>0.10199999999999999</v>
      </c>
    </row>
    <row r="785" spans="1:1">
      <c r="A785">
        <v>0.1227</v>
      </c>
    </row>
    <row r="786" spans="1:1">
      <c r="A786">
        <v>7.6420000000000002E-2</v>
      </c>
    </row>
    <row r="787" spans="1:1">
      <c r="A787">
        <v>4.9549999999999997E-2</v>
      </c>
    </row>
    <row r="788" spans="1:1">
      <c r="A788">
        <v>4.6280000000000002E-2</v>
      </c>
    </row>
    <row r="789" spans="1:1">
      <c r="A789">
        <v>4.4670000000000001E-2</v>
      </c>
    </row>
    <row r="790" spans="1:1">
      <c r="A790">
        <v>4.385E-2</v>
      </c>
    </row>
    <row r="791" spans="1:1">
      <c r="A791">
        <v>4.3380000000000002E-2</v>
      </c>
    </row>
    <row r="792" spans="1:1">
      <c r="A792">
        <v>4.6769999999999999E-2</v>
      </c>
    </row>
    <row r="793" spans="1:1">
      <c r="A793">
        <v>4.8399999999999999E-2</v>
      </c>
    </row>
    <row r="794" spans="1:1">
      <c r="A794">
        <v>5.6800000000000003E-2</v>
      </c>
    </row>
    <row r="795" spans="1:1">
      <c r="A795">
        <v>4.7870000000000003E-2</v>
      </c>
    </row>
    <row r="796" spans="1:1">
      <c r="A796">
        <v>4.2389999999999997E-2</v>
      </c>
    </row>
    <row r="797" spans="1:1">
      <c r="A797">
        <v>4.129E-2</v>
      </c>
    </row>
    <row r="798" spans="1:1">
      <c r="A798">
        <v>4.0869999999999997E-2</v>
      </c>
    </row>
    <row r="799" spans="1:1">
      <c r="A799">
        <v>4.0419999999999998E-2</v>
      </c>
    </row>
    <row r="800" spans="1:1">
      <c r="A800">
        <v>4.0349999999999997E-2</v>
      </c>
    </row>
    <row r="801" spans="1:1">
      <c r="A801">
        <v>3.9789999999999999E-2</v>
      </c>
    </row>
    <row r="802" spans="1:1">
      <c r="A802">
        <v>3.9309999999999998E-2</v>
      </c>
    </row>
    <row r="803" spans="1:1">
      <c r="A803">
        <v>3.9019999999999999E-2</v>
      </c>
    </row>
    <row r="804" spans="1:1">
      <c r="A804">
        <v>3.8800000000000001E-2</v>
      </c>
    </row>
    <row r="805" spans="1:1">
      <c r="A805">
        <v>3.8219999999999997E-2</v>
      </c>
    </row>
    <row r="806" spans="1:1">
      <c r="A806">
        <v>3.7780000000000001E-2</v>
      </c>
    </row>
    <row r="807" spans="1:1">
      <c r="A807">
        <v>3.7429999999999998E-2</v>
      </c>
    </row>
    <row r="808" spans="1:1">
      <c r="A808">
        <v>3.7039999999999997E-2</v>
      </c>
    </row>
    <row r="809" spans="1:1">
      <c r="A809">
        <v>3.6769999999999997E-2</v>
      </c>
    </row>
    <row r="810" spans="1:1">
      <c r="A810">
        <v>3.6269999999999997E-2</v>
      </c>
    </row>
    <row r="811" spans="1:1">
      <c r="A811">
        <v>3.5970000000000002E-2</v>
      </c>
    </row>
    <row r="812" spans="1:1">
      <c r="A812">
        <v>3.567E-2</v>
      </c>
    </row>
    <row r="813" spans="1:1">
      <c r="A813">
        <v>3.5349999999999999E-2</v>
      </c>
    </row>
    <row r="814" spans="1:1">
      <c r="A814">
        <v>3.4840000000000003E-2</v>
      </c>
    </row>
    <row r="815" spans="1:1">
      <c r="A815">
        <v>3.4459999999999998E-2</v>
      </c>
    </row>
    <row r="816" spans="1:1">
      <c r="A816">
        <v>3.44E-2</v>
      </c>
    </row>
    <row r="817" spans="1:1">
      <c r="A817">
        <v>3.4020000000000002E-2</v>
      </c>
    </row>
    <row r="818" spans="1:1">
      <c r="A818">
        <v>3.3910000000000003E-2</v>
      </c>
    </row>
    <row r="819" spans="1:1">
      <c r="A819">
        <v>3.3480000000000003E-2</v>
      </c>
    </row>
    <row r="820" spans="1:1">
      <c r="A820">
        <v>3.286E-2</v>
      </c>
    </row>
    <row r="821" spans="1:1">
      <c r="A821">
        <v>3.261E-2</v>
      </c>
    </row>
    <row r="822" spans="1:1">
      <c r="A822">
        <v>3.2480000000000002E-2</v>
      </c>
    </row>
    <row r="823" spans="1:1">
      <c r="A823">
        <v>3.1899999999999998E-2</v>
      </c>
    </row>
    <row r="824" spans="1:1">
      <c r="A824">
        <v>3.1440000000000003E-2</v>
      </c>
    </row>
    <row r="825" spans="1:1">
      <c r="A825">
        <v>3.125E-2</v>
      </c>
    </row>
    <row r="826" spans="1:1">
      <c r="A826">
        <v>3.0849999999999999E-2</v>
      </c>
    </row>
    <row r="827" spans="1:1">
      <c r="A827">
        <v>3.0419999999999999E-2</v>
      </c>
    </row>
    <row r="828" spans="1:1">
      <c r="A828">
        <v>3.022E-2</v>
      </c>
    </row>
    <row r="829" spans="1:1">
      <c r="A829">
        <v>2.9960000000000001E-2</v>
      </c>
    </row>
    <row r="830" spans="1:1">
      <c r="A830">
        <v>2.972E-2</v>
      </c>
    </row>
    <row r="831" spans="1:1">
      <c r="A831">
        <v>2.964E-2</v>
      </c>
    </row>
    <row r="832" spans="1:1">
      <c r="A832">
        <v>2.911E-2</v>
      </c>
    </row>
    <row r="833" spans="1:1">
      <c r="A833">
        <v>2.8510000000000001E-2</v>
      </c>
    </row>
    <row r="834" spans="1:1">
      <c r="A834">
        <v>2.8379999999999999E-2</v>
      </c>
    </row>
    <row r="835" spans="1:1">
      <c r="A835">
        <v>2.8199999999999999E-2</v>
      </c>
    </row>
    <row r="836" spans="1:1">
      <c r="A836">
        <v>2.7799999999999998E-2</v>
      </c>
    </row>
    <row r="837" spans="1:1">
      <c r="A837">
        <v>2.7720000000000002E-2</v>
      </c>
    </row>
    <row r="838" spans="1:1">
      <c r="A838">
        <v>2.724E-2</v>
      </c>
    </row>
    <row r="839" spans="1:1">
      <c r="A839">
        <v>2.707E-2</v>
      </c>
    </row>
    <row r="840" spans="1:1">
      <c r="A840">
        <v>2.674E-2</v>
      </c>
    </row>
    <row r="841" spans="1:1">
      <c r="A841">
        <v>2.6259999999999999E-2</v>
      </c>
    </row>
    <row r="842" spans="1:1">
      <c r="A842">
        <v>2.613E-2</v>
      </c>
    </row>
    <row r="843" spans="1:1">
      <c r="A843">
        <v>2.5919999999999999E-2</v>
      </c>
    </row>
    <row r="844" spans="1:1">
      <c r="A844">
        <v>2.5389999999999999E-2</v>
      </c>
    </row>
    <row r="845" spans="1:1">
      <c r="A845">
        <v>2.521E-2</v>
      </c>
    </row>
    <row r="846" spans="1:1">
      <c r="A846">
        <v>2.5139999999999999E-2</v>
      </c>
    </row>
    <row r="847" spans="1:1">
      <c r="A847">
        <v>2.4899999999999999E-2</v>
      </c>
    </row>
    <row r="848" spans="1:1">
      <c r="A848">
        <v>2.477E-2</v>
      </c>
    </row>
    <row r="849" spans="1:1">
      <c r="A849">
        <v>2.453E-2</v>
      </c>
    </row>
    <row r="850" spans="1:1">
      <c r="A850">
        <v>2.376E-2</v>
      </c>
    </row>
    <row r="851" spans="1:1">
      <c r="A851">
        <v>2.3599999999999999E-2</v>
      </c>
    </row>
    <row r="852" spans="1:1">
      <c r="A852">
        <v>2.341E-2</v>
      </c>
    </row>
    <row r="853" spans="1:1">
      <c r="A853">
        <v>2.3290000000000002E-2</v>
      </c>
    </row>
    <row r="854" spans="1:1">
      <c r="A854">
        <v>2.3040000000000001E-2</v>
      </c>
    </row>
    <row r="855" spans="1:1">
      <c r="A855">
        <v>2.2960000000000001E-2</v>
      </c>
    </row>
    <row r="856" spans="1:1">
      <c r="A856">
        <v>2.2769999999999999E-2</v>
      </c>
    </row>
    <row r="857" spans="1:1">
      <c r="A857">
        <v>2.2429999999999999E-2</v>
      </c>
    </row>
    <row r="858" spans="1:1">
      <c r="A858">
        <v>2.2190000000000001E-2</v>
      </c>
    </row>
    <row r="859" spans="1:1">
      <c r="A859">
        <v>2.1680000000000001E-2</v>
      </c>
    </row>
    <row r="860" spans="1:1">
      <c r="A860">
        <v>2.1569999999999999E-2</v>
      </c>
    </row>
    <row r="861" spans="1:1">
      <c r="A861">
        <v>2.1360000000000001E-2</v>
      </c>
    </row>
    <row r="862" spans="1:1">
      <c r="A862">
        <v>2.12E-2</v>
      </c>
    </row>
    <row r="863" spans="1:1">
      <c r="A863">
        <v>2.087E-2</v>
      </c>
    </row>
    <row r="864" spans="1:1">
      <c r="A864">
        <v>2.0840000000000001E-2</v>
      </c>
    </row>
    <row r="865" spans="1:1">
      <c r="A865">
        <v>2.0459999999999999E-2</v>
      </c>
    </row>
    <row r="866" spans="1:1">
      <c r="A866">
        <v>2.0240000000000001E-2</v>
      </c>
    </row>
    <row r="867" spans="1:1">
      <c r="A867">
        <v>1.9959999999999999E-2</v>
      </c>
    </row>
    <row r="868" spans="1:1">
      <c r="A868">
        <v>1.9740000000000001E-2</v>
      </c>
    </row>
    <row r="869" spans="1:1">
      <c r="A869">
        <v>1.9599999999999999E-2</v>
      </c>
    </row>
    <row r="870" spans="1:1">
      <c r="A870">
        <v>1.9470000000000001E-2</v>
      </c>
    </row>
    <row r="871" spans="1:1">
      <c r="A871">
        <v>1.9259999999999999E-2</v>
      </c>
    </row>
    <row r="872" spans="1:1">
      <c r="A872">
        <v>1.8780000000000002E-2</v>
      </c>
    </row>
    <row r="873" spans="1:1">
      <c r="A873">
        <v>1.8749999999999999E-2</v>
      </c>
    </row>
    <row r="874" spans="1:1">
      <c r="A874">
        <v>1.848E-2</v>
      </c>
    </row>
    <row r="875" spans="1:1">
      <c r="A875">
        <v>1.8110000000000001E-2</v>
      </c>
    </row>
    <row r="876" spans="1:1">
      <c r="A876">
        <v>1.813E-2</v>
      </c>
    </row>
    <row r="877" spans="1:1">
      <c r="A877">
        <v>1.7780000000000001E-2</v>
      </c>
    </row>
    <row r="878" spans="1:1">
      <c r="A878">
        <v>1.78E-2</v>
      </c>
    </row>
    <row r="879" spans="1:1">
      <c r="A879">
        <v>1.7489999999999999E-2</v>
      </c>
    </row>
    <row r="880" spans="1:1">
      <c r="A880">
        <v>1.7409999999999998E-2</v>
      </c>
    </row>
    <row r="881" spans="1:1">
      <c r="A881">
        <v>1.736E-2</v>
      </c>
    </row>
    <row r="882" spans="1:1">
      <c r="A882">
        <v>1.7170000000000001E-2</v>
      </c>
    </row>
    <row r="883" spans="1:1">
      <c r="A883">
        <v>1.6990000000000002E-2</v>
      </c>
    </row>
    <row r="884" spans="1:1">
      <c r="A884">
        <v>1.6899999999999998E-2</v>
      </c>
    </row>
    <row r="885" spans="1:1">
      <c r="A885">
        <v>1.653E-2</v>
      </c>
    </row>
    <row r="886" spans="1:1">
      <c r="A886">
        <v>1.6150000000000001E-2</v>
      </c>
    </row>
    <row r="887" spans="1:1">
      <c r="A887">
        <v>1.5859999999999999E-2</v>
      </c>
    </row>
    <row r="888" spans="1:1">
      <c r="A888">
        <v>1.585E-2</v>
      </c>
    </row>
    <row r="889" spans="1:1">
      <c r="A889">
        <v>1.5769999999999999E-2</v>
      </c>
    </row>
    <row r="890" spans="1:1">
      <c r="A890">
        <v>1.5440000000000001E-2</v>
      </c>
    </row>
    <row r="891" spans="1:1">
      <c r="A891">
        <v>1.5299999999999999E-2</v>
      </c>
    </row>
    <row r="892" spans="1:1">
      <c r="A892">
        <v>1.523E-2</v>
      </c>
    </row>
    <row r="893" spans="1:1">
      <c r="A893">
        <v>1.503E-2</v>
      </c>
    </row>
    <row r="894" spans="1:1">
      <c r="A894">
        <v>1.486E-2</v>
      </c>
    </row>
    <row r="895" spans="1:1">
      <c r="A895">
        <v>1.4749999999999999E-2</v>
      </c>
    </row>
    <row r="896" spans="1:1">
      <c r="A896">
        <v>1.457E-2</v>
      </c>
    </row>
    <row r="897" spans="1:1">
      <c r="A897">
        <v>1.452E-2</v>
      </c>
    </row>
    <row r="898" spans="1:1">
      <c r="A898">
        <v>1.414E-2</v>
      </c>
    </row>
    <row r="899" spans="1:1">
      <c r="A899">
        <v>1.4319999999999999E-2</v>
      </c>
    </row>
    <row r="900" spans="1:1">
      <c r="A900">
        <v>1.406E-2</v>
      </c>
    </row>
    <row r="901" spans="1:1">
      <c r="A901">
        <v>1.4970000000000001E-2</v>
      </c>
    </row>
    <row r="902" spans="1:1">
      <c r="A902">
        <v>1.4760000000000001E-2</v>
      </c>
    </row>
    <row r="903" spans="1:1">
      <c r="A903">
        <v>1.448E-2</v>
      </c>
    </row>
    <row r="904" spans="1:1">
      <c r="A904">
        <v>1.372E-2</v>
      </c>
    </row>
    <row r="905" spans="1:1">
      <c r="A905">
        <v>1.355E-2</v>
      </c>
    </row>
    <row r="906" spans="1:1">
      <c r="A906">
        <v>1.346E-2</v>
      </c>
    </row>
    <row r="907" spans="1:1">
      <c r="A907">
        <v>1.3180000000000001E-2</v>
      </c>
    </row>
    <row r="908" spans="1:1">
      <c r="A908">
        <v>1.3469999999999999E-2</v>
      </c>
    </row>
    <row r="909" spans="1:1">
      <c r="A909">
        <v>1.3299999999999999E-2</v>
      </c>
    </row>
    <row r="910" spans="1:1">
      <c r="A910">
        <v>1.302E-2</v>
      </c>
    </row>
    <row r="911" spans="1:1">
      <c r="A911">
        <v>1.2749999999999999E-2</v>
      </c>
    </row>
    <row r="912" spans="1:1">
      <c r="A912">
        <v>1.2579999999999999E-2</v>
      </c>
    </row>
    <row r="913" spans="1:1">
      <c r="A913">
        <v>1.2189999999999999E-2</v>
      </c>
    </row>
    <row r="914" spans="1:1">
      <c r="A914">
        <v>1.209E-2</v>
      </c>
    </row>
    <row r="915" spans="1:1">
      <c r="A915">
        <v>1.238E-2</v>
      </c>
    </row>
    <row r="916" spans="1:1">
      <c r="A916">
        <v>1.239E-2</v>
      </c>
    </row>
    <row r="917" spans="1:1">
      <c r="A917">
        <v>1.2189999999999999E-2</v>
      </c>
    </row>
    <row r="918" spans="1:1">
      <c r="A918">
        <v>1.23E-2</v>
      </c>
    </row>
    <row r="919" spans="1:1">
      <c r="A919">
        <v>1.208E-2</v>
      </c>
    </row>
    <row r="920" spans="1:1">
      <c r="A920">
        <v>1.162E-2</v>
      </c>
    </row>
    <row r="921" spans="1:1">
      <c r="A921">
        <v>1.456E-2</v>
      </c>
    </row>
    <row r="922" spans="1:1">
      <c r="A922">
        <v>0.1203</v>
      </c>
    </row>
    <row r="923" spans="1:1">
      <c r="A923">
        <v>0.11020000000000001</v>
      </c>
    </row>
    <row r="924" spans="1:1">
      <c r="A924">
        <v>9.35E-2</v>
      </c>
    </row>
    <row r="925" spans="1:1">
      <c r="A925">
        <v>7.739E-2</v>
      </c>
    </row>
    <row r="926" spans="1:1">
      <c r="A926">
        <v>6.3229999999999897E-2</v>
      </c>
    </row>
    <row r="927" spans="1:1">
      <c r="A927">
        <v>5.2670000000000002E-2</v>
      </c>
    </row>
    <row r="928" spans="1:1">
      <c r="A928">
        <v>4.3810000000000002E-2</v>
      </c>
    </row>
    <row r="929" spans="1:1">
      <c r="A929">
        <v>3.628E-2</v>
      </c>
    </row>
    <row r="930" spans="1:1">
      <c r="A930">
        <v>3.0460000000000001E-2</v>
      </c>
    </row>
    <row r="931" spans="1:1">
      <c r="A931">
        <v>2.2349999999999998E-2</v>
      </c>
    </row>
    <row r="932" spans="1:1">
      <c r="A932">
        <v>2.0830000000000001E-2</v>
      </c>
    </row>
    <row r="933" spans="1:1">
      <c r="A933">
        <v>0.2505</v>
      </c>
    </row>
    <row r="934" spans="1:1">
      <c r="A934">
        <v>0.49859999999999999</v>
      </c>
    </row>
    <row r="935" spans="1:1">
      <c r="A935">
        <v>0.51090000000000002</v>
      </c>
    </row>
    <row r="936" spans="1:1">
      <c r="A936">
        <v>0.44750000000000001</v>
      </c>
    </row>
    <row r="937" spans="1:1">
      <c r="A937">
        <v>0.36880000000000002</v>
      </c>
    </row>
    <row r="938" spans="1:1">
      <c r="A938">
        <v>0.29580000000000001</v>
      </c>
    </row>
    <row r="939" spans="1:1">
      <c r="A939">
        <v>0.23449999999999999</v>
      </c>
    </row>
    <row r="940" spans="1:1">
      <c r="A940">
        <v>0.14560000000000001</v>
      </c>
    </row>
    <row r="941" spans="1:1">
      <c r="A941">
        <v>0.115</v>
      </c>
    </row>
    <row r="942" spans="1:1">
      <c r="A942">
        <v>9.1189999999999896E-2</v>
      </c>
    </row>
    <row r="943" spans="1:1">
      <c r="A943">
        <v>7.2700000000000001E-2</v>
      </c>
    </row>
    <row r="944" spans="1:1">
      <c r="A944">
        <v>5.8360000000000002E-2</v>
      </c>
    </row>
    <row r="945" spans="1:1">
      <c r="A945">
        <v>4.7129999999999998E-2</v>
      </c>
    </row>
    <row r="946" spans="1:1">
      <c r="A946">
        <v>4.0439999999999997E-2</v>
      </c>
    </row>
    <row r="947" spans="1:1">
      <c r="A947">
        <v>3.3770000000000001E-2</v>
      </c>
    </row>
    <row r="948" spans="1:1">
      <c r="A948">
        <v>3.0540000000000001E-2</v>
      </c>
    </row>
    <row r="949" spans="1:1">
      <c r="A949">
        <v>0.14130000000000001</v>
      </c>
    </row>
    <row r="950" spans="1:1">
      <c r="A950">
        <v>0.50129999999999997</v>
      </c>
    </row>
    <row r="951" spans="1:1">
      <c r="A951">
        <v>0.56110000000000004</v>
      </c>
    </row>
    <row r="952" spans="1:1">
      <c r="A952">
        <v>0.50570000000000004</v>
      </c>
    </row>
    <row r="953" spans="1:1">
      <c r="A953">
        <v>0.59560000000000002</v>
      </c>
    </row>
    <row r="954" spans="1:1">
      <c r="A954">
        <v>0.73229999999999995</v>
      </c>
    </row>
    <row r="955" spans="1:1">
      <c r="A955">
        <v>0.80249999999999999</v>
      </c>
    </row>
    <row r="956" spans="1:1">
      <c r="A956">
        <v>0.81659999999999999</v>
      </c>
    </row>
    <row r="957" spans="1:1">
      <c r="A957">
        <v>0.71260000000000001</v>
      </c>
    </row>
    <row r="958" spans="1:1">
      <c r="A958">
        <v>1.093</v>
      </c>
    </row>
    <row r="959" spans="1:1">
      <c r="A959">
        <v>1.5309999999999999</v>
      </c>
    </row>
    <row r="960" spans="1:1">
      <c r="A960">
        <v>1.958</v>
      </c>
    </row>
    <row r="961" spans="1:1">
      <c r="A961">
        <v>1.9350000000000001</v>
      </c>
    </row>
    <row r="962" spans="1:1">
      <c r="A962">
        <v>1.786</v>
      </c>
    </row>
    <row r="963" spans="1:1">
      <c r="A963">
        <v>1.5009999999999999</v>
      </c>
    </row>
    <row r="964" spans="1:1">
      <c r="A964">
        <v>1.212</v>
      </c>
    </row>
    <row r="965" spans="1:1">
      <c r="A965">
        <v>0.96050000000000002</v>
      </c>
    </row>
    <row r="966" spans="1:1">
      <c r="A966">
        <v>1.651</v>
      </c>
    </row>
    <row r="967" spans="1:1">
      <c r="A967">
        <v>1.6759999999999999</v>
      </c>
    </row>
    <row r="968" spans="1:1">
      <c r="A968">
        <v>1.395</v>
      </c>
    </row>
    <row r="969" spans="1:1">
      <c r="A969">
        <v>1.121</v>
      </c>
    </row>
    <row r="970" spans="1:1">
      <c r="A970">
        <v>0.88700000000000001</v>
      </c>
    </row>
    <row r="971" spans="1:1">
      <c r="A971">
        <v>0.69950000000000001</v>
      </c>
    </row>
    <row r="972" spans="1:1">
      <c r="A972">
        <v>0.70730000000000004</v>
      </c>
    </row>
    <row r="973" spans="1:1">
      <c r="A973">
        <v>0.755</v>
      </c>
    </row>
    <row r="974" spans="1:1">
      <c r="A974">
        <v>0.68</v>
      </c>
    </row>
    <row r="975" spans="1:1">
      <c r="A975">
        <v>0.56699999999999895</v>
      </c>
    </row>
    <row r="976" spans="1:1">
      <c r="A976">
        <v>0.36380000000000001</v>
      </c>
    </row>
    <row r="977" spans="1:1">
      <c r="A977">
        <v>0.28760000000000002</v>
      </c>
    </row>
    <row r="978" spans="1:1">
      <c r="A978">
        <v>0.22750000000000001</v>
      </c>
    </row>
    <row r="979" spans="1:1">
      <c r="A979">
        <v>0.18210000000000001</v>
      </c>
    </row>
    <row r="980" spans="1:1">
      <c r="A980">
        <v>0.14549999999999999</v>
      </c>
    </row>
    <row r="981" spans="1:1">
      <c r="A981">
        <v>0.1167</v>
      </c>
    </row>
    <row r="982" spans="1:1">
      <c r="A982">
        <v>9.4060000000000005E-2</v>
      </c>
    </row>
    <row r="983" spans="1:1">
      <c r="A983">
        <v>7.6770000000000005E-2</v>
      </c>
    </row>
    <row r="984" spans="1:1">
      <c r="A984">
        <v>0.16189999999999999</v>
      </c>
    </row>
    <row r="985" spans="1:1">
      <c r="A985">
        <v>0.76370000000000005</v>
      </c>
    </row>
    <row r="986" spans="1:1">
      <c r="A986">
        <v>0.71830000000000005</v>
      </c>
    </row>
    <row r="987" spans="1:1">
      <c r="A987">
        <v>0.61</v>
      </c>
    </row>
    <row r="988" spans="1:1">
      <c r="A988">
        <v>0.49659999999999999</v>
      </c>
    </row>
    <row r="989" spans="1:1">
      <c r="A989">
        <v>0.39660000000000001</v>
      </c>
    </row>
    <row r="990" spans="1:1">
      <c r="A990">
        <v>0.31419999999999998</v>
      </c>
    </row>
    <row r="991" spans="1:1">
      <c r="A991">
        <v>0.249</v>
      </c>
    </row>
    <row r="992" spans="1:1">
      <c r="A992">
        <v>0.19750000000000001</v>
      </c>
    </row>
    <row r="993" spans="1:1">
      <c r="A993">
        <v>0.15709999999999999</v>
      </c>
    </row>
    <row r="994" spans="1:1">
      <c r="A994">
        <v>0.1017</v>
      </c>
    </row>
    <row r="995" spans="1:1">
      <c r="A995">
        <v>8.2900000000000001E-2</v>
      </c>
    </row>
    <row r="996" spans="1:1">
      <c r="A996">
        <v>6.8390000000000006E-2</v>
      </c>
    </row>
    <row r="997" spans="1:1">
      <c r="A997">
        <v>5.706E-2</v>
      </c>
    </row>
    <row r="998" spans="1:1">
      <c r="A998">
        <v>4.8399999999999999E-2</v>
      </c>
    </row>
    <row r="999" spans="1:1">
      <c r="A999">
        <v>4.1689999999999998E-2</v>
      </c>
    </row>
    <row r="1000" spans="1:1">
      <c r="A1000">
        <v>3.6319999999999998E-2</v>
      </c>
    </row>
    <row r="1001" spans="1:1">
      <c r="A1001">
        <v>3.2280000000000003E-2</v>
      </c>
    </row>
    <row r="1002" spans="1:1">
      <c r="A1002">
        <v>2.93E-2</v>
      </c>
    </row>
    <row r="1003" spans="1:1">
      <c r="A1003">
        <v>2.7740000000000001E-2</v>
      </c>
    </row>
    <row r="1004" spans="1:1">
      <c r="A1004">
        <v>8.9109999999999898E-2</v>
      </c>
    </row>
    <row r="1005" spans="1:1">
      <c r="A1005">
        <v>0.82110000000000005</v>
      </c>
    </row>
    <row r="1006" spans="1:1">
      <c r="A1006">
        <v>1.607</v>
      </c>
    </row>
    <row r="1007" spans="1:1">
      <c r="A1007">
        <v>1.891</v>
      </c>
    </row>
    <row r="1008" spans="1:1">
      <c r="A1008">
        <v>1.8520000000000001</v>
      </c>
    </row>
    <row r="1009" spans="1:1">
      <c r="A1009">
        <v>1.7070000000000001</v>
      </c>
    </row>
    <row r="1010" spans="1:1">
      <c r="A1010">
        <v>1.593</v>
      </c>
    </row>
    <row r="1011" spans="1:1">
      <c r="A1011">
        <v>1.782</v>
      </c>
    </row>
    <row r="1012" spans="1:1">
      <c r="A1012">
        <v>3.3580000000000001</v>
      </c>
    </row>
    <row r="1013" spans="1:1">
      <c r="A1013">
        <v>3.278</v>
      </c>
    </row>
    <row r="1014" spans="1:1">
      <c r="A1014">
        <v>2.93</v>
      </c>
    </row>
    <row r="1015" spans="1:1">
      <c r="A1015">
        <v>2.5409999999999999</v>
      </c>
    </row>
    <row r="1016" spans="1:1">
      <c r="A1016">
        <v>2.1440000000000001</v>
      </c>
    </row>
    <row r="1017" spans="1:1">
      <c r="A1017">
        <v>1.804</v>
      </c>
    </row>
    <row r="1018" spans="1:1">
      <c r="A1018">
        <v>1.5589999999999999</v>
      </c>
    </row>
    <row r="1019" spans="1:1">
      <c r="A1019">
        <v>1.3129999999999999</v>
      </c>
    </row>
    <row r="1020" spans="1:1">
      <c r="A1020">
        <v>1.1499999999999999</v>
      </c>
    </row>
    <row r="1021" spans="1:1">
      <c r="A1021">
        <v>0.99770000000000003</v>
      </c>
    </row>
    <row r="1022" spans="1:1">
      <c r="A1022">
        <v>0.93430000000000002</v>
      </c>
    </row>
    <row r="1023" spans="1:1">
      <c r="A1023">
        <v>0.85119999999999996</v>
      </c>
    </row>
    <row r="1024" spans="1:1">
      <c r="A1024">
        <v>0.81710000000000005</v>
      </c>
    </row>
    <row r="1025" spans="1:1">
      <c r="A1025">
        <v>0.74309999999999998</v>
      </c>
    </row>
    <row r="1026" spans="1:1">
      <c r="A1026">
        <v>0.65149999999999997</v>
      </c>
    </row>
    <row r="1027" spans="1:1">
      <c r="A1027">
        <v>0.6159</v>
      </c>
    </row>
    <row r="1028" spans="1:1">
      <c r="A1028">
        <v>0.55530000000000002</v>
      </c>
    </row>
    <row r="1029" spans="1:1">
      <c r="A1029">
        <v>0.503</v>
      </c>
    </row>
    <row r="1030" spans="1:1">
      <c r="A1030">
        <v>0.50970000000000004</v>
      </c>
    </row>
    <row r="1031" spans="1:1">
      <c r="A1031">
        <v>0.52929999999999999</v>
      </c>
    </row>
    <row r="1032" spans="1:1">
      <c r="A1032">
        <v>0.46650000000000003</v>
      </c>
    </row>
    <row r="1033" spans="1:1">
      <c r="A1033">
        <v>0.44829999999999998</v>
      </c>
    </row>
    <row r="1034" spans="1:1">
      <c r="A1034">
        <v>0.42509999999999998</v>
      </c>
    </row>
    <row r="1035" spans="1:1">
      <c r="A1035">
        <v>0.40329999999999999</v>
      </c>
    </row>
    <row r="1036" spans="1:1">
      <c r="A1036">
        <v>0.3725</v>
      </c>
    </row>
    <row r="1037" spans="1:1">
      <c r="A1037">
        <v>0.32719999999999999</v>
      </c>
    </row>
    <row r="1038" spans="1:1">
      <c r="A1038">
        <v>0.36399999999999999</v>
      </c>
    </row>
    <row r="1039" spans="1:1">
      <c r="A1039">
        <v>0.35010000000000002</v>
      </c>
    </row>
    <row r="1040" spans="1:1">
      <c r="A1040">
        <v>0.29480000000000001</v>
      </c>
    </row>
    <row r="1041" spans="1:1">
      <c r="A1041">
        <v>0.26869999999999999</v>
      </c>
    </row>
    <row r="1042" spans="1:1">
      <c r="A1042">
        <v>0.24479999999999999</v>
      </c>
    </row>
    <row r="1043" spans="1:1">
      <c r="A1043">
        <v>0.19</v>
      </c>
    </row>
    <row r="1044" spans="1:1">
      <c r="A1044">
        <v>0.2165</v>
      </c>
    </row>
    <row r="1045" spans="1:1">
      <c r="A1045">
        <v>0.17760000000000001</v>
      </c>
    </row>
    <row r="1046" spans="1:1">
      <c r="A1046">
        <v>0.1696</v>
      </c>
    </row>
    <row r="1047" spans="1:1">
      <c r="A1047">
        <v>0.20399999999999999</v>
      </c>
    </row>
    <row r="1048" spans="1:1">
      <c r="A1048">
        <v>0.18</v>
      </c>
    </row>
    <row r="1049" spans="1:1">
      <c r="A1049">
        <v>0.22370000000000001</v>
      </c>
    </row>
    <row r="1050" spans="1:1">
      <c r="A1050">
        <v>0.25659999999999999</v>
      </c>
    </row>
    <row r="1051" spans="1:1">
      <c r="A1051">
        <v>0.1391</v>
      </c>
    </row>
    <row r="1052" spans="1:1">
      <c r="A1052">
        <v>0.1084</v>
      </c>
    </row>
    <row r="1053" spans="1:1">
      <c r="A1053">
        <v>0.1187</v>
      </c>
    </row>
    <row r="1054" spans="1:1">
      <c r="A1054">
        <v>0.73209999999999997</v>
      </c>
    </row>
    <row r="1055" spans="1:1">
      <c r="A1055">
        <v>1.163</v>
      </c>
    </row>
    <row r="1056" spans="1:1">
      <c r="A1056">
        <v>1.5109999999999999</v>
      </c>
    </row>
    <row r="1057" spans="1:1">
      <c r="A1057">
        <v>1.6519999999999999</v>
      </c>
    </row>
    <row r="1058" spans="1:1">
      <c r="A1058">
        <v>1.5369999999999999</v>
      </c>
    </row>
    <row r="1059" spans="1:1">
      <c r="A1059">
        <v>1.335</v>
      </c>
    </row>
    <row r="1060" spans="1:1">
      <c r="A1060">
        <v>1.232</v>
      </c>
    </row>
    <row r="1061" spans="1:1">
      <c r="A1061">
        <v>1.052</v>
      </c>
    </row>
    <row r="1062" spans="1:1">
      <c r="A1062">
        <v>0.95169999999999999</v>
      </c>
    </row>
    <row r="1063" spans="1:1">
      <c r="A1063">
        <v>1.9630000000000001</v>
      </c>
    </row>
    <row r="1064" spans="1:1">
      <c r="A1064">
        <v>3.2</v>
      </c>
    </row>
    <row r="1065" spans="1:1">
      <c r="A1065">
        <v>3.8220000000000001</v>
      </c>
    </row>
    <row r="1066" spans="1:1">
      <c r="A1066">
        <v>3.6160000000000001</v>
      </c>
    </row>
    <row r="1067" spans="1:1">
      <c r="A1067">
        <v>3.2109999999999999</v>
      </c>
    </row>
    <row r="1068" spans="1:1">
      <c r="A1068">
        <v>2.887</v>
      </c>
    </row>
    <row r="1069" spans="1:1">
      <c r="A1069">
        <v>2.4750000000000001</v>
      </c>
    </row>
    <row r="1070" spans="1:1">
      <c r="A1070">
        <v>2.1840000000000002</v>
      </c>
    </row>
    <row r="1071" spans="1:1">
      <c r="A1071">
        <v>2.0249999999999999</v>
      </c>
    </row>
    <row r="1072" spans="1:1">
      <c r="A1072">
        <v>1.732</v>
      </c>
    </row>
    <row r="1073" spans="1:1">
      <c r="A1073">
        <v>1.54</v>
      </c>
    </row>
    <row r="1074" spans="1:1">
      <c r="A1074">
        <v>1.3009999999999999</v>
      </c>
    </row>
    <row r="1075" spans="1:1">
      <c r="A1075">
        <v>1.0329999999999999</v>
      </c>
    </row>
    <row r="1076" spans="1:1">
      <c r="A1076">
        <v>0.94740000000000002</v>
      </c>
    </row>
    <row r="1077" spans="1:1">
      <c r="A1077">
        <v>0.85340000000000005</v>
      </c>
    </row>
    <row r="1078" spans="1:1">
      <c r="A1078">
        <v>0.73029999999999895</v>
      </c>
    </row>
    <row r="1079" spans="1:1">
      <c r="A1079">
        <v>0.67910000000000004</v>
      </c>
    </row>
    <row r="1080" spans="1:1">
      <c r="A1080">
        <v>0.63580000000000003</v>
      </c>
    </row>
    <row r="1081" spans="1:1">
      <c r="A1081">
        <v>0.53159999999999996</v>
      </c>
    </row>
    <row r="1082" spans="1:1">
      <c r="A1082">
        <v>0.53290000000000004</v>
      </c>
    </row>
    <row r="1083" spans="1:1">
      <c r="A1083">
        <v>0.56179999999999997</v>
      </c>
    </row>
    <row r="1084" spans="1:1">
      <c r="A1084">
        <v>0.42309999999999998</v>
      </c>
    </row>
    <row r="1085" spans="1:1">
      <c r="A1085">
        <v>0.43459999999999999</v>
      </c>
    </row>
    <row r="1086" spans="1:1">
      <c r="A1086">
        <v>0.44030000000000002</v>
      </c>
    </row>
    <row r="1087" spans="1:1">
      <c r="A1087">
        <v>0.41649999999999998</v>
      </c>
    </row>
    <row r="1088" spans="1:1">
      <c r="A1088">
        <v>0.35360000000000003</v>
      </c>
    </row>
    <row r="1089" spans="1:1">
      <c r="A1089">
        <v>0.30330000000000001</v>
      </c>
    </row>
    <row r="1090" spans="1:1">
      <c r="A1090">
        <v>0.38300000000000001</v>
      </c>
    </row>
    <row r="1091" spans="1:1">
      <c r="A1091">
        <v>0.68220000000000003</v>
      </c>
    </row>
    <row r="1092" spans="1:1">
      <c r="A1092">
        <v>0.79</v>
      </c>
    </row>
    <row r="1093" spans="1:1">
      <c r="A1093">
        <v>0.63670000000000004</v>
      </c>
    </row>
    <row r="1094" spans="1:1">
      <c r="A1094">
        <v>0.6321</v>
      </c>
    </row>
    <row r="1095" spans="1:1">
      <c r="A1095">
        <v>0.49619999999999997</v>
      </c>
    </row>
    <row r="1096" spans="1:1">
      <c r="A1096">
        <v>0.40860000000000002</v>
      </c>
    </row>
    <row r="1097" spans="1:1">
      <c r="A1097">
        <v>0.36009999999999998</v>
      </c>
    </row>
    <row r="1098" spans="1:1">
      <c r="A1098">
        <v>0.38850000000000001</v>
      </c>
    </row>
    <row r="1099" spans="1:1">
      <c r="A1099">
        <v>0.41820000000000002</v>
      </c>
    </row>
    <row r="1100" spans="1:1">
      <c r="A1100">
        <v>0.33350000000000002</v>
      </c>
    </row>
    <row r="1101" spans="1:1">
      <c r="A1101">
        <v>0.21790000000000001</v>
      </c>
    </row>
    <row r="1102" spans="1:1">
      <c r="A1102">
        <v>0.26550000000000001</v>
      </c>
    </row>
    <row r="1103" spans="1:1">
      <c r="A1103">
        <v>0.2676</v>
      </c>
    </row>
    <row r="1104" spans="1:1">
      <c r="A1104">
        <v>0.74229999999999996</v>
      </c>
    </row>
    <row r="1105" spans="1:1">
      <c r="A1105">
        <v>0.88890000000000002</v>
      </c>
    </row>
    <row r="1106" spans="1:1">
      <c r="A1106">
        <v>0.77900000000000003</v>
      </c>
    </row>
    <row r="1107" spans="1:1">
      <c r="A1107">
        <v>0.67249999999999999</v>
      </c>
    </row>
    <row r="1108" spans="1:1">
      <c r="A1108">
        <v>0.56059999999999999</v>
      </c>
    </row>
    <row r="1109" spans="1:1">
      <c r="A1109">
        <v>0.46989999999999998</v>
      </c>
    </row>
    <row r="1110" spans="1:1">
      <c r="A1110">
        <v>0.47620000000000001</v>
      </c>
    </row>
    <row r="1111" spans="1:1">
      <c r="A1111">
        <v>0.27810000000000001</v>
      </c>
    </row>
    <row r="1112" spans="1:1">
      <c r="A1112">
        <v>0.24299999999999999</v>
      </c>
    </row>
    <row r="1113" spans="1:1">
      <c r="A1113">
        <v>0.218</v>
      </c>
    </row>
    <row r="1114" spans="1:1">
      <c r="A1114">
        <v>0.2112</v>
      </c>
    </row>
    <row r="1115" spans="1:1">
      <c r="A1115">
        <v>0.1905</v>
      </c>
    </row>
    <row r="1116" spans="1:1">
      <c r="A1116">
        <v>0.14899999999999999</v>
      </c>
    </row>
    <row r="1117" spans="1:1">
      <c r="A1117">
        <v>8.7419999999999998E-2</v>
      </c>
    </row>
    <row r="1118" spans="1:1">
      <c r="A1118">
        <v>0.1181</v>
      </c>
    </row>
    <row r="1119" spans="1:1">
      <c r="A1119">
        <v>0.12989999999999999</v>
      </c>
    </row>
    <row r="1120" spans="1:1">
      <c r="A1120">
        <v>5.919E-2</v>
      </c>
    </row>
    <row r="1121" spans="1:1">
      <c r="A1121">
        <v>4.2209999999999998E-2</v>
      </c>
    </row>
    <row r="1122" spans="1:1">
      <c r="A1122">
        <v>3.4610000000000002E-2</v>
      </c>
    </row>
    <row r="1123" spans="1:1">
      <c r="A1123">
        <v>3.0689999999999999E-2</v>
      </c>
    </row>
    <row r="1124" spans="1:1">
      <c r="A1124">
        <v>2.86E-2</v>
      </c>
    </row>
    <row r="1125" spans="1:1">
      <c r="A1125">
        <v>2.7480000000000001E-2</v>
      </c>
    </row>
    <row r="1126" spans="1:1">
      <c r="A1126">
        <v>2.6409999999999999E-2</v>
      </c>
    </row>
    <row r="1127" spans="1:1">
      <c r="A1127">
        <v>2.5690000000000001E-2</v>
      </c>
    </row>
    <row r="1128" spans="1:1">
      <c r="A1128">
        <v>2.5499999999999998E-2</v>
      </c>
    </row>
    <row r="1129" spans="1:1">
      <c r="A1129">
        <v>2.4819999999999998E-2</v>
      </c>
    </row>
    <row r="1130" spans="1:1">
      <c r="A1130">
        <v>2.4379999999999999E-2</v>
      </c>
    </row>
    <row r="1131" spans="1:1">
      <c r="A1131">
        <v>2.4170000000000001E-2</v>
      </c>
    </row>
    <row r="1132" spans="1:1">
      <c r="A1132">
        <v>2.3609999999999999E-2</v>
      </c>
    </row>
    <row r="1133" spans="1:1">
      <c r="A1133">
        <v>2.342E-2</v>
      </c>
    </row>
    <row r="1134" spans="1:1">
      <c r="A1134">
        <v>2.3210000000000001E-2</v>
      </c>
    </row>
    <row r="1135" spans="1:1">
      <c r="A1135">
        <v>2.3259999999999999E-2</v>
      </c>
    </row>
    <row r="1136" spans="1:1">
      <c r="A1136">
        <v>2.3099999999999999E-2</v>
      </c>
    </row>
    <row r="1137" spans="1:1">
      <c r="A1137">
        <v>2.29E-2</v>
      </c>
    </row>
    <row r="1138" spans="1:1">
      <c r="A1138">
        <v>2.2429999999999999E-2</v>
      </c>
    </row>
    <row r="1139" spans="1:1">
      <c r="A1139">
        <v>2.2280000000000001E-2</v>
      </c>
    </row>
    <row r="1140" spans="1:1">
      <c r="A1140">
        <v>2.2100000000000002E-2</v>
      </c>
    </row>
    <row r="1141" spans="1:1">
      <c r="A1141">
        <v>2.196E-2</v>
      </c>
    </row>
    <row r="1142" spans="1:1">
      <c r="A1142">
        <v>2.1739999999999999E-2</v>
      </c>
    </row>
    <row r="1143" spans="1:1">
      <c r="A1143">
        <v>2.146E-2</v>
      </c>
    </row>
    <row r="1144" spans="1:1">
      <c r="A1144">
        <v>2.1309999999999999E-2</v>
      </c>
    </row>
    <row r="1145" spans="1:1">
      <c r="A1145">
        <v>2.0930000000000001E-2</v>
      </c>
    </row>
    <row r="1146" spans="1:1">
      <c r="A1146">
        <v>2.085E-2</v>
      </c>
    </row>
    <row r="1147" spans="1:1">
      <c r="A1147">
        <v>2.0799999999999999E-2</v>
      </c>
    </row>
    <row r="1148" spans="1:1">
      <c r="A1148">
        <v>2.0559999999999998E-2</v>
      </c>
    </row>
    <row r="1149" spans="1:1">
      <c r="A1149">
        <v>2.0449999999999999E-2</v>
      </c>
    </row>
    <row r="1150" spans="1:1">
      <c r="A1150">
        <v>2.0119999999999999E-2</v>
      </c>
    </row>
    <row r="1151" spans="1:1">
      <c r="A1151">
        <v>2.0070000000000001E-2</v>
      </c>
    </row>
    <row r="1152" spans="1:1">
      <c r="A1152">
        <v>1.9359999999999999E-2</v>
      </c>
    </row>
    <row r="1153" spans="1:1">
      <c r="A1153">
        <v>1.9570000000000001E-2</v>
      </c>
    </row>
    <row r="1154" spans="1:1">
      <c r="A1154">
        <v>1.9369999999999998E-2</v>
      </c>
    </row>
    <row r="1155" spans="1:1">
      <c r="A1155">
        <v>1.9300000000000001E-2</v>
      </c>
    </row>
    <row r="1156" spans="1:1">
      <c r="A1156">
        <v>1.8749999999999999E-2</v>
      </c>
    </row>
    <row r="1157" spans="1:1">
      <c r="A1157">
        <v>1.873E-2</v>
      </c>
    </row>
    <row r="1158" spans="1:1">
      <c r="A1158">
        <v>1.8720000000000001E-2</v>
      </c>
    </row>
    <row r="1159" spans="1:1">
      <c r="A1159">
        <v>1.8589999999999999E-2</v>
      </c>
    </row>
    <row r="1160" spans="1:1">
      <c r="A1160">
        <v>1.856E-2</v>
      </c>
    </row>
    <row r="1161" spans="1:1">
      <c r="A1161">
        <v>1.8259999999999998E-2</v>
      </c>
    </row>
    <row r="1162" spans="1:1">
      <c r="A1162">
        <v>1.8010000000000002E-2</v>
      </c>
    </row>
    <row r="1163" spans="1:1">
      <c r="A1163">
        <v>1.7729999999999999E-2</v>
      </c>
    </row>
    <row r="1164" spans="1:1">
      <c r="A1164">
        <v>1.7430000000000001E-2</v>
      </c>
    </row>
    <row r="1165" spans="1:1">
      <c r="A1165">
        <v>1.7489999999999999E-2</v>
      </c>
    </row>
    <row r="1166" spans="1:1">
      <c r="A1166">
        <v>1.7260000000000001E-2</v>
      </c>
    </row>
    <row r="1167" spans="1:1">
      <c r="A1167">
        <v>1.711E-2</v>
      </c>
    </row>
    <row r="1168" spans="1:1">
      <c r="A1168">
        <v>1.6789999999999999E-2</v>
      </c>
    </row>
    <row r="1169" spans="1:1">
      <c r="A1169">
        <v>1.6750000000000001E-2</v>
      </c>
    </row>
    <row r="1170" spans="1:1">
      <c r="A1170">
        <v>1.67E-2</v>
      </c>
    </row>
    <row r="1171" spans="1:1">
      <c r="A1171">
        <v>1.653E-2</v>
      </c>
    </row>
    <row r="1172" spans="1:1">
      <c r="A1172">
        <v>1.6119999999999999E-2</v>
      </c>
    </row>
    <row r="1173" spans="1:1">
      <c r="A1173">
        <v>1.593E-2</v>
      </c>
    </row>
    <row r="1174" spans="1:1">
      <c r="A1174">
        <v>1.5879999999999998E-2</v>
      </c>
    </row>
    <row r="1175" spans="1:1">
      <c r="A1175">
        <v>1.566E-2</v>
      </c>
    </row>
    <row r="1176" spans="1:1">
      <c r="A1176">
        <v>1.5469999999999999E-2</v>
      </c>
    </row>
    <row r="1177" spans="1:1">
      <c r="A1177">
        <v>1.5429999999999999E-2</v>
      </c>
    </row>
    <row r="1178" spans="1:1">
      <c r="A1178">
        <v>1.532E-2</v>
      </c>
    </row>
    <row r="1179" spans="1:1">
      <c r="A1179">
        <v>1.525E-2</v>
      </c>
    </row>
    <row r="1180" spans="1:1">
      <c r="A1180">
        <v>1.486E-2</v>
      </c>
    </row>
    <row r="1181" spans="1:1">
      <c r="A1181">
        <v>1.4579999999999999E-2</v>
      </c>
    </row>
    <row r="1182" spans="1:1">
      <c r="A1182">
        <v>1.464E-2</v>
      </c>
    </row>
    <row r="1183" spans="1:1">
      <c r="A1183">
        <v>1.4590000000000001E-2</v>
      </c>
    </row>
    <row r="1184" spans="1:1">
      <c r="A1184">
        <v>1.4420000000000001E-2</v>
      </c>
    </row>
    <row r="1185" spans="1:1">
      <c r="A1185">
        <v>1.389E-2</v>
      </c>
    </row>
    <row r="1186" spans="1:1">
      <c r="A1186">
        <v>1.379E-2</v>
      </c>
    </row>
    <row r="1187" spans="1:1">
      <c r="A1187">
        <v>1.3639999999999999E-2</v>
      </c>
    </row>
    <row r="1188" spans="1:1">
      <c r="A1188">
        <v>1.376E-2</v>
      </c>
    </row>
    <row r="1189" spans="1:1">
      <c r="A1189">
        <v>1.379E-2</v>
      </c>
    </row>
    <row r="1190" spans="1:1">
      <c r="A1190">
        <v>1.359E-2</v>
      </c>
    </row>
    <row r="1191" spans="1:1">
      <c r="A1191">
        <v>1.34E-2</v>
      </c>
    </row>
    <row r="1192" spans="1:1">
      <c r="A1192">
        <v>1.312E-2</v>
      </c>
    </row>
    <row r="1193" spans="1:1">
      <c r="A1193">
        <v>1.306E-2</v>
      </c>
    </row>
    <row r="1194" spans="1:1">
      <c r="A1194">
        <v>1.278E-2</v>
      </c>
    </row>
    <row r="1195" spans="1:1">
      <c r="A1195">
        <v>1.2670000000000001E-2</v>
      </c>
    </row>
    <row r="1196" spans="1:1">
      <c r="A1196">
        <v>1.256E-2</v>
      </c>
    </row>
    <row r="1197" spans="1:1">
      <c r="A1197">
        <v>1.2279999999999999E-2</v>
      </c>
    </row>
    <row r="1198" spans="1:1">
      <c r="A1198">
        <v>1.2279999999999999E-2</v>
      </c>
    </row>
    <row r="1199" spans="1:1">
      <c r="A1199">
        <v>1.217E-2</v>
      </c>
    </row>
    <row r="1200" spans="1:1">
      <c r="A1200">
        <v>1.204E-2</v>
      </c>
    </row>
    <row r="1201" spans="1:1">
      <c r="A1201">
        <v>1.1820000000000001E-2</v>
      </c>
    </row>
    <row r="1202" spans="1:1">
      <c r="A1202">
        <v>1.175E-2</v>
      </c>
    </row>
    <row r="1203" spans="1:1">
      <c r="A1203">
        <v>1.1440000000000001E-2</v>
      </c>
    </row>
    <row r="1204" spans="1:1">
      <c r="A1204">
        <v>1.1259999999999999E-2</v>
      </c>
    </row>
    <row r="1205" spans="1:1">
      <c r="A1205">
        <v>1.14E-2</v>
      </c>
    </row>
    <row r="1206" spans="1:1">
      <c r="A1206">
        <v>1.1480000000000001E-2</v>
      </c>
    </row>
    <row r="1207" spans="1:1">
      <c r="A1207">
        <v>1.145E-2</v>
      </c>
    </row>
    <row r="1208" spans="1:1">
      <c r="A1208">
        <v>1.1220000000000001E-2</v>
      </c>
    </row>
    <row r="1209" spans="1:1">
      <c r="A1209">
        <v>1.1129999999999999E-2</v>
      </c>
    </row>
    <row r="1210" spans="1:1">
      <c r="A1210">
        <v>1.0749999999999999E-2</v>
      </c>
    </row>
    <row r="1211" spans="1:1">
      <c r="A1211">
        <v>1.081E-2</v>
      </c>
    </row>
    <row r="1212" spans="1:1">
      <c r="A1212">
        <v>1.051E-2</v>
      </c>
    </row>
    <row r="1213" spans="1:1">
      <c r="A1213">
        <v>1.043E-2</v>
      </c>
    </row>
    <row r="1214" spans="1:1">
      <c r="A1214">
        <v>1.0449999999999999E-2</v>
      </c>
    </row>
    <row r="1215" spans="1:1">
      <c r="A1215">
        <v>1.027E-2</v>
      </c>
    </row>
    <row r="1216" spans="1:1">
      <c r="A1216">
        <v>1.008E-2</v>
      </c>
    </row>
    <row r="1217" spans="1:1">
      <c r="A1217">
        <v>1.014E-2</v>
      </c>
    </row>
    <row r="1218" spans="1:1">
      <c r="A1218">
        <v>1.0189999999999999E-2</v>
      </c>
    </row>
    <row r="1219" spans="1:1">
      <c r="A1219">
        <v>9.9839999999999998E-3</v>
      </c>
    </row>
    <row r="1220" spans="1:1">
      <c r="A1220">
        <v>9.6220000000000003E-3</v>
      </c>
    </row>
    <row r="1221" spans="1:1">
      <c r="A1221">
        <v>9.5069999999999998E-3</v>
      </c>
    </row>
    <row r="1222" spans="1:1">
      <c r="A1222">
        <v>9.4459999999999995E-3</v>
      </c>
    </row>
    <row r="1223" spans="1:1">
      <c r="A1223">
        <v>9.4070000000000004E-3</v>
      </c>
    </row>
    <row r="1224" spans="1:1">
      <c r="A1224">
        <v>9.2460000000000007E-3</v>
      </c>
    </row>
    <row r="1225" spans="1:1">
      <c r="A1225">
        <v>9.1559999999999905E-3</v>
      </c>
    </row>
    <row r="1226" spans="1:1">
      <c r="A1226">
        <v>9.1680000000000008E-3</v>
      </c>
    </row>
    <row r="1227" spans="1:1">
      <c r="A1227">
        <v>9.0430000000000007E-3</v>
      </c>
    </row>
    <row r="1228" spans="1:1">
      <c r="A1228">
        <v>8.8950000000000001E-3</v>
      </c>
    </row>
    <row r="1229" spans="1:1">
      <c r="A1229">
        <v>8.6549999999999908E-3</v>
      </c>
    </row>
    <row r="1230" spans="1:1">
      <c r="A1230">
        <v>8.6189999999999999E-3</v>
      </c>
    </row>
    <row r="1231" spans="1:1">
      <c r="A1231">
        <v>8.3379999999999999E-3</v>
      </c>
    </row>
    <row r="1232" spans="1:1">
      <c r="A1232">
        <v>8.3599999999999907E-3</v>
      </c>
    </row>
    <row r="1233" spans="1:1">
      <c r="A1233">
        <v>8.2140000000000008E-3</v>
      </c>
    </row>
    <row r="1234" spans="1:1">
      <c r="A1234">
        <v>8.0839999999999905E-3</v>
      </c>
    </row>
    <row r="1235" spans="1:1">
      <c r="A1235">
        <v>8.0359999999999997E-3</v>
      </c>
    </row>
    <row r="1236" spans="1:1">
      <c r="A1236">
        <v>8.1300000000000001E-3</v>
      </c>
    </row>
    <row r="1237" spans="1:1">
      <c r="A1237">
        <v>7.9399999999999905E-3</v>
      </c>
    </row>
    <row r="1238" spans="1:1">
      <c r="A1238">
        <v>7.8779999999999996E-3</v>
      </c>
    </row>
    <row r="1239" spans="1:1">
      <c r="A1239">
        <v>7.9419999999999907E-3</v>
      </c>
    </row>
    <row r="1240" spans="1:1">
      <c r="A1240">
        <v>7.8720000000000005E-3</v>
      </c>
    </row>
    <row r="1241" spans="1:1">
      <c r="A1241">
        <v>7.8569999999999907E-3</v>
      </c>
    </row>
    <row r="1242" spans="1:1">
      <c r="A1242">
        <v>7.7359999999999998E-3</v>
      </c>
    </row>
    <row r="1243" spans="1:1">
      <c r="A1243">
        <v>7.5960000000000003E-3</v>
      </c>
    </row>
    <row r="1244" spans="1:1">
      <c r="A1244">
        <v>7.6299999999999996E-3</v>
      </c>
    </row>
    <row r="1245" spans="1:1">
      <c r="A1245">
        <v>9.0790000000000003E-3</v>
      </c>
    </row>
    <row r="1246" spans="1:1">
      <c r="A1246">
        <v>1.115E-2</v>
      </c>
    </row>
    <row r="1247" spans="1:1">
      <c r="A1247">
        <v>1.0540000000000001E-2</v>
      </c>
    </row>
    <row r="1248" spans="1:1">
      <c r="A1248">
        <v>9.9089999999999907E-3</v>
      </c>
    </row>
    <row r="1249" spans="1:1">
      <c r="A1249">
        <v>9.3740000000000004E-3</v>
      </c>
    </row>
    <row r="1250" spans="1:1">
      <c r="A1250">
        <v>8.7919999999999908E-3</v>
      </c>
    </row>
    <row r="1251" spans="1:1">
      <c r="A1251">
        <v>8.4259999999999908E-3</v>
      </c>
    </row>
    <row r="1252" spans="1:1">
      <c r="A1252">
        <v>8.0090000000000005E-3</v>
      </c>
    </row>
    <row r="1253" spans="1:1">
      <c r="A1253">
        <v>7.6810000000000003E-3</v>
      </c>
    </row>
    <row r="1254" spans="1:1">
      <c r="A1254">
        <v>7.4000000000000003E-3</v>
      </c>
    </row>
    <row r="1255" spans="1:1">
      <c r="A1255">
        <v>5.9339999999999997E-2</v>
      </c>
    </row>
    <row r="1256" spans="1:1">
      <c r="A1256">
        <v>6.8709999999999896E-2</v>
      </c>
    </row>
    <row r="1257" spans="1:1">
      <c r="A1257">
        <v>0.31109999999999999</v>
      </c>
    </row>
    <row r="1258" spans="1:1">
      <c r="A1258">
        <v>0.34639999999999999</v>
      </c>
    </row>
    <row r="1259" spans="1:1">
      <c r="A1259">
        <v>0.31169999999999998</v>
      </c>
    </row>
    <row r="1260" spans="1:1">
      <c r="A1260">
        <v>0.25969999999999999</v>
      </c>
    </row>
    <row r="1261" spans="1:1">
      <c r="A1261">
        <v>0.2094</v>
      </c>
    </row>
    <row r="1262" spans="1:1">
      <c r="A1262">
        <v>0.1663</v>
      </c>
    </row>
    <row r="1263" spans="1:1">
      <c r="A1263">
        <v>0.1313</v>
      </c>
    </row>
    <row r="1264" spans="1:1">
      <c r="A1264">
        <v>8.1439999999999999E-2</v>
      </c>
    </row>
    <row r="1265" spans="1:1">
      <c r="A1265">
        <v>6.4530000000000004E-2</v>
      </c>
    </row>
    <row r="1266" spans="1:1">
      <c r="A1266">
        <v>5.1180000000000003E-2</v>
      </c>
    </row>
    <row r="1267" spans="1:1">
      <c r="A1267">
        <v>4.1140000000000003E-2</v>
      </c>
    </row>
    <row r="1268" spans="1:1">
      <c r="A1268">
        <v>0.15679999999999999</v>
      </c>
    </row>
    <row r="1269" spans="1:1">
      <c r="A1269">
        <v>0.1729</v>
      </c>
    </row>
    <row r="1270" spans="1:1">
      <c r="A1270">
        <v>0.15529999999999999</v>
      </c>
    </row>
    <row r="1271" spans="1:1">
      <c r="A1271">
        <v>0.1298</v>
      </c>
    </row>
    <row r="1272" spans="1:1">
      <c r="A1272">
        <v>0.3125</v>
      </c>
    </row>
    <row r="1273" spans="1:1">
      <c r="A1273">
        <v>0.87629999999999997</v>
      </c>
    </row>
    <row r="1274" spans="1:1">
      <c r="A1274">
        <v>0.84450000000000003</v>
      </c>
    </row>
    <row r="1275" spans="1:1">
      <c r="A1275">
        <v>0.73450000000000004</v>
      </c>
    </row>
    <row r="1276" spans="1:1">
      <c r="A1276">
        <v>0.60219999999999996</v>
      </c>
    </row>
    <row r="1277" spans="1:1">
      <c r="A1277">
        <v>0.48080000000000001</v>
      </c>
    </row>
    <row r="1278" spans="1:1">
      <c r="A1278">
        <v>0.43070000000000003</v>
      </c>
    </row>
    <row r="1279" spans="1:1">
      <c r="A1279">
        <v>0.35780000000000001</v>
      </c>
    </row>
    <row r="1280" spans="1:1">
      <c r="A1280">
        <v>0.28770000000000001</v>
      </c>
    </row>
    <row r="1281" spans="1:1">
      <c r="A1281">
        <v>0.22950000000000001</v>
      </c>
    </row>
    <row r="1282" spans="1:1">
      <c r="A1282">
        <v>0.22889999999999999</v>
      </c>
    </row>
    <row r="1283" spans="1:1">
      <c r="A1283">
        <v>0.19109999999999999</v>
      </c>
    </row>
    <row r="1284" spans="1:1">
      <c r="A1284">
        <v>0.2979</v>
      </c>
    </row>
    <row r="1285" spans="1:1">
      <c r="A1285">
        <v>0.50149999999999895</v>
      </c>
    </row>
    <row r="1286" spans="1:1">
      <c r="A1286">
        <v>1.087</v>
      </c>
    </row>
    <row r="1287" spans="1:1">
      <c r="A1287">
        <v>1.2090000000000001</v>
      </c>
    </row>
    <row r="1288" spans="1:1">
      <c r="A1288">
        <v>1.0980000000000001</v>
      </c>
    </row>
    <row r="1289" spans="1:1">
      <c r="A1289">
        <v>0.91639999999999999</v>
      </c>
    </row>
    <row r="1290" spans="1:1">
      <c r="A1290">
        <v>0.73750000000000004</v>
      </c>
    </row>
    <row r="1291" spans="1:1">
      <c r="A1291">
        <v>0.45779999999999998</v>
      </c>
    </row>
    <row r="1292" spans="1:1">
      <c r="A1292">
        <v>0.35799999999999998</v>
      </c>
    </row>
    <row r="1293" spans="1:1">
      <c r="A1293">
        <v>0.28110000000000002</v>
      </c>
    </row>
    <row r="1294" spans="1:1">
      <c r="A1294">
        <v>0.3569</v>
      </c>
    </row>
    <row r="1295" spans="1:1">
      <c r="A1295">
        <v>0.371</v>
      </c>
    </row>
    <row r="1296" spans="1:1">
      <c r="A1296">
        <v>0.3846</v>
      </c>
    </row>
    <row r="1297" spans="1:1">
      <c r="A1297">
        <v>0.53849999999999998</v>
      </c>
    </row>
    <row r="1298" spans="1:1">
      <c r="A1298">
        <v>0.51580000000000004</v>
      </c>
    </row>
    <row r="1299" spans="1:1">
      <c r="A1299">
        <v>0.441</v>
      </c>
    </row>
    <row r="1300" spans="1:1">
      <c r="A1300">
        <v>0.76339999999999997</v>
      </c>
    </row>
    <row r="1301" spans="1:1">
      <c r="A1301">
        <v>2.8490000000000002</v>
      </c>
    </row>
    <row r="1302" spans="1:1">
      <c r="A1302">
        <v>3.4969999999999999</v>
      </c>
    </row>
    <row r="1303" spans="1:1">
      <c r="A1303">
        <v>3.339</v>
      </c>
    </row>
    <row r="1304" spans="1:1">
      <c r="A1304">
        <v>3.3220000000000001</v>
      </c>
    </row>
    <row r="1305" spans="1:1">
      <c r="A1305">
        <v>2.92</v>
      </c>
    </row>
    <row r="1306" spans="1:1">
      <c r="A1306">
        <v>2.4220000000000002</v>
      </c>
    </row>
    <row r="1307" spans="1:1">
      <c r="A1307">
        <v>1.9630000000000001</v>
      </c>
    </row>
    <row r="1308" spans="1:1">
      <c r="A1308">
        <v>1.8979999999999999</v>
      </c>
    </row>
    <row r="1309" spans="1:1">
      <c r="A1309">
        <v>2.238</v>
      </c>
    </row>
    <row r="1310" spans="1:1">
      <c r="A1310">
        <v>2.1230000000000002</v>
      </c>
    </row>
    <row r="1311" spans="1:1">
      <c r="A1311">
        <v>1.8380000000000001</v>
      </c>
    </row>
    <row r="1312" spans="1:1">
      <c r="A1312">
        <v>1.504</v>
      </c>
    </row>
    <row r="1313" spans="1:1">
      <c r="A1313">
        <v>2.5569999999999999</v>
      </c>
    </row>
    <row r="1314" spans="1:1">
      <c r="A1314">
        <v>2.577</v>
      </c>
    </row>
    <row r="1315" spans="1:1">
      <c r="A1315">
        <v>2.298</v>
      </c>
    </row>
    <row r="1316" spans="1:1">
      <c r="A1316">
        <v>1.9</v>
      </c>
    </row>
    <row r="1317" spans="1:1">
      <c r="A1317">
        <v>1.52</v>
      </c>
    </row>
    <row r="1318" spans="1:1">
      <c r="A1318">
        <v>1.8620000000000001</v>
      </c>
    </row>
    <row r="1319" spans="1:1">
      <c r="A1319">
        <v>4.0970000000000004</v>
      </c>
    </row>
    <row r="1320" spans="1:1">
      <c r="A1320">
        <v>5.6319999999999997</v>
      </c>
    </row>
    <row r="1321" spans="1:1">
      <c r="A1321">
        <v>5.6360000000000001</v>
      </c>
    </row>
    <row r="1322" spans="1:1">
      <c r="A1322">
        <v>5.4580000000000002</v>
      </c>
    </row>
    <row r="1323" spans="1:1">
      <c r="A1323">
        <v>4.9139999999999997</v>
      </c>
    </row>
    <row r="1324" spans="1:1">
      <c r="A1324">
        <v>4.319</v>
      </c>
    </row>
    <row r="1325" spans="1:1">
      <c r="A1325">
        <v>3.782</v>
      </c>
    </row>
    <row r="1326" spans="1:1">
      <c r="A1326">
        <v>3.33</v>
      </c>
    </row>
    <row r="1327" spans="1:1">
      <c r="A1327">
        <v>2.6560000000000001</v>
      </c>
    </row>
    <row r="1328" spans="1:1">
      <c r="A1328">
        <v>2.41</v>
      </c>
    </row>
    <row r="1329" spans="1:1">
      <c r="A1329">
        <v>2.1360000000000001</v>
      </c>
    </row>
    <row r="1330" spans="1:1">
      <c r="A1330">
        <v>1.9119999999999999</v>
      </c>
    </row>
    <row r="1331" spans="1:1">
      <c r="A1331">
        <v>1.7669999999999999</v>
      </c>
    </row>
    <row r="1332" spans="1:1">
      <c r="A1332">
        <v>1.6830000000000001</v>
      </c>
    </row>
    <row r="1333" spans="1:1">
      <c r="A1333">
        <v>1.597</v>
      </c>
    </row>
    <row r="1334" spans="1:1">
      <c r="A1334">
        <v>1.4770000000000001</v>
      </c>
    </row>
    <row r="1335" spans="1:1">
      <c r="A1335">
        <v>1.4</v>
      </c>
    </row>
    <row r="1336" spans="1:1">
      <c r="A1336">
        <v>2.532</v>
      </c>
    </row>
    <row r="1337" spans="1:1">
      <c r="A1337">
        <v>2.411</v>
      </c>
    </row>
    <row r="1338" spans="1:1">
      <c r="A1338">
        <v>2.1640000000000001</v>
      </c>
    </row>
    <row r="1339" spans="1:1">
      <c r="A1339">
        <v>1.9870000000000001</v>
      </c>
    </row>
    <row r="1340" spans="1:1">
      <c r="A1340">
        <v>1.806</v>
      </c>
    </row>
    <row r="1341" spans="1:1">
      <c r="A1341">
        <v>2.1800000000000002</v>
      </c>
    </row>
    <row r="1342" spans="1:1">
      <c r="A1342">
        <v>2.6520000000000001</v>
      </c>
    </row>
    <row r="1343" spans="1:1">
      <c r="A1343">
        <v>2.694</v>
      </c>
    </row>
    <row r="1344" spans="1:1">
      <c r="A1344">
        <v>2.6850000000000001</v>
      </c>
    </row>
    <row r="1345" spans="1:1">
      <c r="A1345">
        <v>2.1880000000000002</v>
      </c>
    </row>
    <row r="1346" spans="1:1">
      <c r="A1346">
        <v>1.9850000000000001</v>
      </c>
    </row>
    <row r="1347" spans="1:1">
      <c r="A1347">
        <v>1.7889999999999999</v>
      </c>
    </row>
    <row r="1348" spans="1:1">
      <c r="A1348">
        <v>1.6060000000000001</v>
      </c>
    </row>
    <row r="1349" spans="1:1">
      <c r="A1349">
        <v>1.4350000000000001</v>
      </c>
    </row>
    <row r="1350" spans="1:1">
      <c r="A1350">
        <v>1.409</v>
      </c>
    </row>
    <row r="1351" spans="1:1">
      <c r="A1351">
        <v>1.278</v>
      </c>
    </row>
    <row r="1352" spans="1:1">
      <c r="A1352">
        <v>1.23</v>
      </c>
    </row>
    <row r="1353" spans="1:1">
      <c r="A1353">
        <v>1.1479999999999999</v>
      </c>
    </row>
    <row r="1354" spans="1:1">
      <c r="A1354">
        <v>1.042</v>
      </c>
    </row>
    <row r="1355" spans="1:1">
      <c r="A1355">
        <v>0.99790000000000001</v>
      </c>
    </row>
    <row r="1356" spans="1:1">
      <c r="A1356">
        <v>1.173</v>
      </c>
    </row>
    <row r="1357" spans="1:1">
      <c r="A1357">
        <v>1.1719999999999999</v>
      </c>
    </row>
    <row r="1358" spans="1:1">
      <c r="A1358">
        <v>1.0880000000000001</v>
      </c>
    </row>
    <row r="1359" spans="1:1">
      <c r="A1359">
        <v>1.0469999999999999</v>
      </c>
    </row>
    <row r="1360" spans="1:1">
      <c r="A1360">
        <v>1.42</v>
      </c>
    </row>
    <row r="1361" spans="1:1">
      <c r="A1361">
        <v>1.4750000000000001</v>
      </c>
    </row>
    <row r="1362" spans="1:1">
      <c r="A1362">
        <v>1.3280000000000001</v>
      </c>
    </row>
    <row r="1363" spans="1:1">
      <c r="A1363">
        <v>1.0429999999999999</v>
      </c>
    </row>
    <row r="1364" spans="1:1">
      <c r="A1364">
        <v>0.98829999999999996</v>
      </c>
    </row>
    <row r="1365" spans="1:1">
      <c r="A1365">
        <v>1.272</v>
      </c>
    </row>
    <row r="1366" spans="1:1">
      <c r="A1366">
        <v>1.246</v>
      </c>
    </row>
    <row r="1367" spans="1:1">
      <c r="A1367">
        <v>1.181</v>
      </c>
    </row>
    <row r="1368" spans="1:1">
      <c r="A1368">
        <v>1.0589999999999999</v>
      </c>
    </row>
    <row r="1369" spans="1:1">
      <c r="A1369">
        <v>0.92259999999999998</v>
      </c>
    </row>
    <row r="1370" spans="1:1">
      <c r="A1370">
        <v>0.85740000000000005</v>
      </c>
    </row>
    <row r="1371" spans="1:1">
      <c r="A1371">
        <v>0.77559999999999996</v>
      </c>
    </row>
    <row r="1372" spans="1:1">
      <c r="A1372">
        <v>0.66849999999999998</v>
      </c>
    </row>
    <row r="1373" spans="1:1">
      <c r="A1373">
        <v>0.61309999999999998</v>
      </c>
    </row>
    <row r="1374" spans="1:1">
      <c r="A1374">
        <v>0.56740000000000002</v>
      </c>
    </row>
    <row r="1375" spans="1:1">
      <c r="A1375">
        <v>0.53739999999999999</v>
      </c>
    </row>
    <row r="1376" spans="1:1">
      <c r="A1376">
        <v>0.50670000000000004</v>
      </c>
    </row>
    <row r="1377" spans="1:1">
      <c r="A1377">
        <v>0.46689999999999998</v>
      </c>
    </row>
    <row r="1378" spans="1:1">
      <c r="A1378">
        <v>0.46200000000000002</v>
      </c>
    </row>
    <row r="1379" spans="1:1">
      <c r="A1379">
        <v>0.40560000000000002</v>
      </c>
    </row>
    <row r="1380" spans="1:1">
      <c r="A1380">
        <v>0.41299999999999998</v>
      </c>
    </row>
    <row r="1381" spans="1:1">
      <c r="A1381">
        <v>0.3548</v>
      </c>
    </row>
    <row r="1382" spans="1:1">
      <c r="A1382">
        <v>0.30890000000000001</v>
      </c>
    </row>
    <row r="1383" spans="1:1">
      <c r="A1383">
        <v>0.34</v>
      </c>
    </row>
    <row r="1384" spans="1:1">
      <c r="A1384">
        <v>0.29730000000000001</v>
      </c>
    </row>
    <row r="1385" spans="1:1">
      <c r="A1385">
        <v>0.31830000000000003</v>
      </c>
    </row>
    <row r="1386" spans="1:1">
      <c r="A1386">
        <v>0.38040000000000002</v>
      </c>
    </row>
    <row r="1387" spans="1:1">
      <c r="A1387">
        <v>0.34029999999999999</v>
      </c>
    </row>
    <row r="1388" spans="1:1">
      <c r="A1388">
        <v>0.313</v>
      </c>
    </row>
    <row r="1389" spans="1:1">
      <c r="A1389">
        <v>0.22900000000000001</v>
      </c>
    </row>
    <row r="1390" spans="1:1">
      <c r="A1390">
        <v>0.54149999999999998</v>
      </c>
    </row>
    <row r="1391" spans="1:1">
      <c r="A1391">
        <v>0.43769999999999998</v>
      </c>
    </row>
    <row r="1392" spans="1:1">
      <c r="A1392">
        <v>0.3463</v>
      </c>
    </row>
    <row r="1393" spans="1:1">
      <c r="A1393">
        <v>0.34910000000000002</v>
      </c>
    </row>
    <row r="1394" spans="1:1">
      <c r="A1394">
        <v>0.3382</v>
      </c>
    </row>
    <row r="1395" spans="1:1">
      <c r="A1395">
        <v>0.29360000000000003</v>
      </c>
    </row>
    <row r="1396" spans="1:1">
      <c r="A1396">
        <v>0.8851</v>
      </c>
    </row>
    <row r="1397" spans="1:1">
      <c r="A1397">
        <v>1.0289999999999999</v>
      </c>
    </row>
    <row r="1398" spans="1:1">
      <c r="A1398">
        <v>0.94469999999999998</v>
      </c>
    </row>
    <row r="1399" spans="1:1">
      <c r="A1399">
        <v>0.90720000000000001</v>
      </c>
    </row>
    <row r="1400" spans="1:1">
      <c r="A1400">
        <v>0.76829999999999998</v>
      </c>
    </row>
    <row r="1401" spans="1:1">
      <c r="A1401">
        <v>0.6643</v>
      </c>
    </row>
    <row r="1402" spans="1:1">
      <c r="A1402">
        <v>0.58899999999999997</v>
      </c>
    </row>
    <row r="1403" spans="1:1">
      <c r="A1403">
        <v>0.51119999999999999</v>
      </c>
    </row>
    <row r="1404" spans="1:1">
      <c r="A1404">
        <v>0.3967</v>
      </c>
    </row>
    <row r="1405" spans="1:1">
      <c r="A1405">
        <v>0.31080000000000002</v>
      </c>
    </row>
    <row r="1406" spans="1:1">
      <c r="A1406">
        <v>0.28139999999999998</v>
      </c>
    </row>
    <row r="1407" spans="1:1">
      <c r="A1407">
        <v>0.27889999999999998</v>
      </c>
    </row>
    <row r="1408" spans="1:1">
      <c r="A1408">
        <v>0.2011</v>
      </c>
    </row>
    <row r="1409" spans="1:1">
      <c r="A1409">
        <v>0.17369999999999999</v>
      </c>
    </row>
    <row r="1410" spans="1:1">
      <c r="A1410">
        <v>0.23319999999999999</v>
      </c>
    </row>
    <row r="1411" spans="1:1">
      <c r="A1411">
        <v>0.2031</v>
      </c>
    </row>
    <row r="1412" spans="1:1">
      <c r="A1412">
        <v>0.1105</v>
      </c>
    </row>
    <row r="1413" spans="1:1">
      <c r="A1413">
        <v>7.0910000000000001E-2</v>
      </c>
    </row>
    <row r="1414" spans="1:1">
      <c r="A1414">
        <v>6.1929999999999999E-2</v>
      </c>
    </row>
    <row r="1415" spans="1:1">
      <c r="A1415">
        <v>7.9699999999999896E-2</v>
      </c>
    </row>
    <row r="1416" spans="1:1">
      <c r="A1416">
        <v>7.9640000000000002E-2</v>
      </c>
    </row>
    <row r="1417" spans="1:1">
      <c r="A1417">
        <v>5.6149999999999999E-2</v>
      </c>
    </row>
    <row r="1418" spans="1:1">
      <c r="A1418">
        <v>8.2650000000000001E-2</v>
      </c>
    </row>
    <row r="1419" spans="1:1">
      <c r="A1419">
        <v>5.3620000000000001E-2</v>
      </c>
    </row>
    <row r="1420" spans="1:1">
      <c r="A1420">
        <v>4.3869999999999999E-2</v>
      </c>
    </row>
    <row r="1421" spans="1:1">
      <c r="A1421">
        <v>3.6769999999999997E-2</v>
      </c>
    </row>
    <row r="1422" spans="1:1">
      <c r="A1422">
        <v>3.3529999999999997E-2</v>
      </c>
    </row>
    <row r="1423" spans="1:1">
      <c r="A1423">
        <v>3.202E-2</v>
      </c>
    </row>
    <row r="1424" spans="1:1">
      <c r="A1424">
        <v>3.1130000000000001E-2</v>
      </c>
    </row>
    <row r="1425" spans="1:1">
      <c r="A1425">
        <v>3.0540000000000001E-2</v>
      </c>
    </row>
    <row r="1426" spans="1:1">
      <c r="A1426">
        <v>2.9929999999999998E-2</v>
      </c>
    </row>
    <row r="1427" spans="1:1">
      <c r="A1427">
        <v>2.9749999999999999E-2</v>
      </c>
    </row>
    <row r="1428" spans="1:1">
      <c r="A1428">
        <v>2.9499999999999998E-2</v>
      </c>
    </row>
    <row r="1429" spans="1:1">
      <c r="A1429">
        <v>2.9219999999999999E-2</v>
      </c>
    </row>
    <row r="1430" spans="1:1">
      <c r="A1430">
        <v>2.9059999999999999E-2</v>
      </c>
    </row>
    <row r="1431" spans="1:1">
      <c r="A1431">
        <v>2.8760000000000001E-2</v>
      </c>
    </row>
    <row r="1432" spans="1:1">
      <c r="A1432">
        <v>2.86E-2</v>
      </c>
    </row>
    <row r="1433" spans="1:1">
      <c r="A1433">
        <v>2.8490000000000001E-2</v>
      </c>
    </row>
    <row r="1434" spans="1:1">
      <c r="A1434">
        <v>2.8070000000000001E-2</v>
      </c>
    </row>
    <row r="1435" spans="1:1">
      <c r="A1435">
        <v>2.759E-2</v>
      </c>
    </row>
    <row r="1436" spans="1:1">
      <c r="A1436">
        <v>2.7230000000000001E-2</v>
      </c>
    </row>
    <row r="1437" spans="1:1">
      <c r="A1437">
        <v>2.6929999999999999E-2</v>
      </c>
    </row>
    <row r="1438" spans="1:1">
      <c r="A1438">
        <v>2.6579999999999999E-2</v>
      </c>
    </row>
    <row r="1439" spans="1:1">
      <c r="A1439">
        <v>2.6599999999999999E-2</v>
      </c>
    </row>
    <row r="1440" spans="1:1">
      <c r="A1440">
        <v>2.647E-2</v>
      </c>
    </row>
    <row r="1441" spans="1:1">
      <c r="A1441">
        <v>2.6030000000000001E-2</v>
      </c>
    </row>
    <row r="1442" spans="1:1">
      <c r="A1442">
        <v>2.5989999999999999E-2</v>
      </c>
    </row>
    <row r="1443" spans="1:1">
      <c r="A1443">
        <v>2.572E-2</v>
      </c>
    </row>
    <row r="1444" spans="1:1">
      <c r="A1444">
        <v>2.5399999999999999E-2</v>
      </c>
    </row>
    <row r="1445" spans="1:1">
      <c r="A1445">
        <v>2.5260000000000001E-2</v>
      </c>
    </row>
    <row r="1446" spans="1:1">
      <c r="A1446">
        <v>2.4989999999999998E-2</v>
      </c>
    </row>
    <row r="1447" spans="1:1">
      <c r="A1447">
        <v>2.4809999999999999E-2</v>
      </c>
    </row>
    <row r="1448" spans="1:1">
      <c r="A1448">
        <v>2.4549999999999999E-2</v>
      </c>
    </row>
    <row r="1449" spans="1:1">
      <c r="A1449">
        <v>2.4209999999999999E-2</v>
      </c>
    </row>
    <row r="1450" spans="1:1">
      <c r="A1450">
        <v>2.4119999999999999E-2</v>
      </c>
    </row>
    <row r="1451" spans="1:1">
      <c r="A1451">
        <v>2.3959999999999999E-2</v>
      </c>
    </row>
    <row r="1452" spans="1:1">
      <c r="A1452">
        <v>2.3619999999999999E-2</v>
      </c>
    </row>
    <row r="1453" spans="1:1">
      <c r="A1453">
        <v>2.307E-2</v>
      </c>
    </row>
    <row r="1454" spans="1:1">
      <c r="A1454">
        <v>2.2970000000000001E-2</v>
      </c>
    </row>
    <row r="1455" spans="1:1">
      <c r="A1455">
        <v>2.2669999999999999E-2</v>
      </c>
    </row>
    <row r="1456" spans="1:1">
      <c r="A1456">
        <v>2.2530000000000001E-2</v>
      </c>
    </row>
    <row r="1457" spans="1:1">
      <c r="A1457">
        <v>2.23E-2</v>
      </c>
    </row>
    <row r="1458" spans="1:1">
      <c r="A1458">
        <v>2.2069999999999999E-2</v>
      </c>
    </row>
    <row r="1459" spans="1:1">
      <c r="A1459">
        <v>2.1649999999999999E-2</v>
      </c>
    </row>
    <row r="1460" spans="1:1">
      <c r="A1460">
        <v>2.1669999999999998E-2</v>
      </c>
    </row>
    <row r="1461" spans="1:1">
      <c r="A1461">
        <v>2.1309999999999999E-2</v>
      </c>
    </row>
    <row r="1462" spans="1:1">
      <c r="A1462">
        <v>2.1069999999999998E-2</v>
      </c>
    </row>
    <row r="1463" spans="1:1">
      <c r="A1463">
        <v>2.085E-2</v>
      </c>
    </row>
    <row r="1464" spans="1:1">
      <c r="A1464">
        <v>2.0709999999999999E-2</v>
      </c>
    </row>
    <row r="1465" spans="1:1">
      <c r="A1465">
        <v>2.0379999999999999E-2</v>
      </c>
    </row>
    <row r="1466" spans="1:1">
      <c r="A1466">
        <v>2.002E-2</v>
      </c>
    </row>
    <row r="1467" spans="1:1">
      <c r="A1467">
        <v>1.992E-2</v>
      </c>
    </row>
    <row r="1468" spans="1:1">
      <c r="A1468">
        <v>1.9879999999999998E-2</v>
      </c>
    </row>
    <row r="1469" spans="1:1">
      <c r="A1469">
        <v>1.9800000000000002E-2</v>
      </c>
    </row>
    <row r="1470" spans="1:1">
      <c r="A1470">
        <v>1.967E-2</v>
      </c>
    </row>
    <row r="1471" spans="1:1">
      <c r="A1471">
        <v>1.915E-2</v>
      </c>
    </row>
    <row r="1472" spans="1:1">
      <c r="A1472">
        <v>1.9050000000000001E-2</v>
      </c>
    </row>
    <row r="1473" spans="1:1">
      <c r="A1473">
        <v>1.865E-2</v>
      </c>
    </row>
    <row r="1474" spans="1:1">
      <c r="A1474">
        <v>1.8550000000000001E-2</v>
      </c>
    </row>
    <row r="1475" spans="1:1">
      <c r="A1475">
        <v>1.8350000000000002E-2</v>
      </c>
    </row>
    <row r="1476" spans="1:1">
      <c r="A1476">
        <v>1.8110000000000001E-2</v>
      </c>
    </row>
    <row r="1477" spans="1:1">
      <c r="A1477">
        <v>1.8239999999999999E-2</v>
      </c>
    </row>
    <row r="1478" spans="1:1">
      <c r="A1478">
        <v>1.7989999999999999E-2</v>
      </c>
    </row>
    <row r="1479" spans="1:1">
      <c r="A1479">
        <v>1.755E-2</v>
      </c>
    </row>
    <row r="1480" spans="1:1">
      <c r="A1480">
        <v>1.7229999999999999E-2</v>
      </c>
    </row>
    <row r="1481" spans="1:1">
      <c r="A1481">
        <v>1.686E-2</v>
      </c>
    </row>
    <row r="1482" spans="1:1">
      <c r="A1482">
        <v>1.702E-2</v>
      </c>
    </row>
    <row r="1483" spans="1:1">
      <c r="A1483">
        <v>1.6820000000000002E-2</v>
      </c>
    </row>
    <row r="1484" spans="1:1">
      <c r="A1484">
        <v>1.67E-2</v>
      </c>
    </row>
    <row r="1485" spans="1:1">
      <c r="A1485">
        <v>1.6219999999999998E-2</v>
      </c>
    </row>
    <row r="1486" spans="1:1">
      <c r="A1486">
        <v>1.5959999999999998E-2</v>
      </c>
    </row>
    <row r="1487" spans="1:1">
      <c r="A1487">
        <v>1.6109999999999999E-2</v>
      </c>
    </row>
    <row r="1488" spans="1:1">
      <c r="A1488">
        <v>1.6070000000000001E-2</v>
      </c>
    </row>
    <row r="1489" spans="1:1">
      <c r="A1489">
        <v>1.585E-2</v>
      </c>
    </row>
    <row r="1490" spans="1:1">
      <c r="A1490">
        <v>1.5779999999999999E-2</v>
      </c>
    </row>
    <row r="1491" spans="1:1">
      <c r="A1491">
        <v>1.545E-2</v>
      </c>
    </row>
    <row r="1492" spans="1:1">
      <c r="A1492">
        <v>1.524E-2</v>
      </c>
    </row>
    <row r="1493" spans="1:1">
      <c r="A1493">
        <v>1.5180000000000001E-2</v>
      </c>
    </row>
    <row r="1494" spans="1:1">
      <c r="A1494">
        <v>1.507E-2</v>
      </c>
    </row>
    <row r="1495" spans="1:1">
      <c r="A1495">
        <v>1.4710000000000001E-2</v>
      </c>
    </row>
    <row r="1496" spans="1:1">
      <c r="A1496">
        <v>1.4710000000000001E-2</v>
      </c>
    </row>
    <row r="1497" spans="1:1">
      <c r="A1497">
        <v>1.456E-2</v>
      </c>
    </row>
    <row r="1498" spans="1:1">
      <c r="A1498">
        <v>1.413E-2</v>
      </c>
    </row>
    <row r="1499" spans="1:1">
      <c r="A1499">
        <v>1.397E-2</v>
      </c>
    </row>
    <row r="1500" spans="1:1">
      <c r="A1500">
        <v>1.3780000000000001E-2</v>
      </c>
    </row>
    <row r="1501" spans="1:1">
      <c r="A1501">
        <v>1.3639999999999999E-2</v>
      </c>
    </row>
    <row r="1502" spans="1:1">
      <c r="A1502">
        <v>1.34E-2</v>
      </c>
    </row>
    <row r="1503" spans="1:1">
      <c r="A1503">
        <v>1.3339999999999999E-2</v>
      </c>
    </row>
    <row r="1504" spans="1:1">
      <c r="A1504">
        <v>1.3270000000000001E-2</v>
      </c>
    </row>
    <row r="1505" spans="1:1">
      <c r="A1505">
        <v>1.3169999999999999E-2</v>
      </c>
    </row>
    <row r="1506" spans="1:1">
      <c r="A1506">
        <v>1.303E-2</v>
      </c>
    </row>
    <row r="1507" spans="1:1">
      <c r="A1507">
        <v>1.2880000000000001E-2</v>
      </c>
    </row>
    <row r="1508" spans="1:1">
      <c r="A1508">
        <v>1.2630000000000001E-2</v>
      </c>
    </row>
    <row r="1509" spans="1:1">
      <c r="A1509">
        <v>1.2579999999999999E-2</v>
      </c>
    </row>
    <row r="1510" spans="1:1">
      <c r="A1510">
        <v>1.235E-2</v>
      </c>
    </row>
    <row r="1511" spans="1:1">
      <c r="A1511">
        <v>1.2189999999999999E-2</v>
      </c>
    </row>
    <row r="1512" spans="1:1">
      <c r="A1512">
        <v>1.2120000000000001E-2</v>
      </c>
    </row>
    <row r="1513" spans="1:1">
      <c r="A1513">
        <v>1.205E-2</v>
      </c>
    </row>
    <row r="1514" spans="1:1">
      <c r="A1514">
        <v>1.1560000000000001E-2</v>
      </c>
    </row>
    <row r="1515" spans="1:1">
      <c r="A1515">
        <v>1.1509999999999999E-2</v>
      </c>
    </row>
    <row r="1516" spans="1:1">
      <c r="A1516">
        <v>1.1209999999999999E-2</v>
      </c>
    </row>
    <row r="1517" spans="1:1">
      <c r="A1517">
        <v>1.1010000000000001E-2</v>
      </c>
    </row>
    <row r="1518" spans="1:1">
      <c r="A1518">
        <v>1.0970000000000001E-2</v>
      </c>
    </row>
    <row r="1519" spans="1:1">
      <c r="A1519">
        <v>1.082E-2</v>
      </c>
    </row>
    <row r="1520" spans="1:1">
      <c r="A1520">
        <v>1.095E-2</v>
      </c>
    </row>
    <row r="1521" spans="1:1">
      <c r="A1521">
        <v>1.091E-2</v>
      </c>
    </row>
    <row r="1522" spans="1:1">
      <c r="A1522">
        <v>1.095E-2</v>
      </c>
    </row>
    <row r="1523" spans="1:1">
      <c r="A1523">
        <v>1.0869999999999999E-2</v>
      </c>
    </row>
    <row r="1524" spans="1:1">
      <c r="A1524">
        <v>1.064E-2</v>
      </c>
    </row>
    <row r="1525" spans="1:1">
      <c r="A1525">
        <v>1.025E-2</v>
      </c>
    </row>
    <row r="1526" spans="1:1">
      <c r="A1526">
        <v>1.018E-2</v>
      </c>
    </row>
    <row r="1527" spans="1:1">
      <c r="A1527">
        <v>1.0189999999999999E-2</v>
      </c>
    </row>
    <row r="1528" spans="1:1">
      <c r="A1528">
        <v>1.013E-2</v>
      </c>
    </row>
    <row r="1529" spans="1:1">
      <c r="A1529">
        <v>1.0059999999999999E-2</v>
      </c>
    </row>
    <row r="1530" spans="1:1">
      <c r="A1530">
        <v>9.9120000000000007E-3</v>
      </c>
    </row>
    <row r="1531" spans="1:1">
      <c r="A1531">
        <v>9.8110000000000003E-3</v>
      </c>
    </row>
    <row r="1532" spans="1:1">
      <c r="A1532">
        <v>9.5750000000000002E-3</v>
      </c>
    </row>
    <row r="1533" spans="1:1">
      <c r="A1533">
        <v>9.6439999999999998E-3</v>
      </c>
    </row>
    <row r="1534" spans="1:1">
      <c r="A1534">
        <v>9.3779999999999905E-3</v>
      </c>
    </row>
    <row r="1535" spans="1:1">
      <c r="A1535">
        <v>9.3019999999999995E-3</v>
      </c>
    </row>
    <row r="1536" spans="1:1">
      <c r="A1536">
        <v>9.2689999999999908E-3</v>
      </c>
    </row>
    <row r="1537" spans="1:1">
      <c r="A1537">
        <v>9.1699999999999907E-3</v>
      </c>
    </row>
    <row r="1538" spans="1:1">
      <c r="A1538">
        <v>9.1719999999999996E-3</v>
      </c>
    </row>
    <row r="1539" spans="1:1">
      <c r="A1539">
        <v>9.0500000000000008E-3</v>
      </c>
    </row>
    <row r="1540" spans="1:1">
      <c r="A1540">
        <v>8.8559999999999906E-3</v>
      </c>
    </row>
    <row r="1541" spans="1:1">
      <c r="A1541">
        <v>8.7349999999999997E-3</v>
      </c>
    </row>
    <row r="1542" spans="1:1">
      <c r="A1542">
        <v>8.6440000000000006E-3</v>
      </c>
    </row>
    <row r="1543" spans="1:1">
      <c r="A1543">
        <v>8.4049999999999906E-3</v>
      </c>
    </row>
    <row r="1544" spans="1:1">
      <c r="A1544">
        <v>8.319E-3</v>
      </c>
    </row>
    <row r="1545" spans="1:1">
      <c r="A1545">
        <v>8.3320000000000009E-3</v>
      </c>
    </row>
    <row r="1546" spans="1:1">
      <c r="A1546">
        <v>8.1510000000000003E-3</v>
      </c>
    </row>
    <row r="1547" spans="1:1">
      <c r="A1547">
        <v>8.4110000000000001E-3</v>
      </c>
    </row>
    <row r="1548" spans="1:1">
      <c r="A1548">
        <v>8.2190000000000006E-3</v>
      </c>
    </row>
    <row r="1549" spans="1:1">
      <c r="A1549">
        <v>8.0870000000000004E-3</v>
      </c>
    </row>
    <row r="1550" spans="1:1">
      <c r="A1550">
        <v>7.9109999999999996E-3</v>
      </c>
    </row>
    <row r="1551" spans="1:1">
      <c r="A1551">
        <v>7.6779999999999999E-3</v>
      </c>
    </row>
    <row r="1552" spans="1:1">
      <c r="A1552">
        <v>3.3930000000000002E-2</v>
      </c>
    </row>
    <row r="1553" spans="1:1">
      <c r="A1553">
        <v>3.1519999999999999E-2</v>
      </c>
    </row>
    <row r="1554" spans="1:1">
      <c r="A1554">
        <v>2.7609999999999999E-2</v>
      </c>
    </row>
    <row r="1555" spans="1:1">
      <c r="A1555">
        <v>2.359E-2</v>
      </c>
    </row>
    <row r="1556" spans="1:1">
      <c r="A1556">
        <v>1.9990000000000001E-2</v>
      </c>
    </row>
    <row r="1557" spans="1:1">
      <c r="A1557">
        <v>1.72E-2</v>
      </c>
    </row>
    <row r="1558" spans="1:1">
      <c r="A1558">
        <v>1.491E-2</v>
      </c>
    </row>
    <row r="1559" spans="1:1">
      <c r="A1559">
        <v>1.312E-2</v>
      </c>
    </row>
    <row r="1560" spans="1:1">
      <c r="A1560">
        <v>1.17E-2</v>
      </c>
    </row>
    <row r="1561" spans="1:1">
      <c r="A1561">
        <v>9.6900000000000007E-3</v>
      </c>
    </row>
    <row r="1562" spans="1:1">
      <c r="A1562">
        <v>8.9929999999999906E-3</v>
      </c>
    </row>
    <row r="1563" spans="1:1">
      <c r="A1563">
        <v>8.5290000000000001E-3</v>
      </c>
    </row>
    <row r="1564" spans="1:1">
      <c r="A1564">
        <v>7.8609999999999999E-3</v>
      </c>
    </row>
    <row r="1565" spans="1:1">
      <c r="A1565">
        <v>7.7470000000000004E-3</v>
      </c>
    </row>
    <row r="1566" spans="1:1">
      <c r="A1566">
        <v>7.4000000000000003E-3</v>
      </c>
    </row>
    <row r="1567" spans="1:1">
      <c r="A1567">
        <v>7.2049999999999996E-3</v>
      </c>
    </row>
    <row r="1568" spans="1:1">
      <c r="A1568">
        <v>6.8900000000000003E-3</v>
      </c>
    </row>
    <row r="1569" spans="1:1">
      <c r="A1569">
        <v>6.8770000000000003E-3</v>
      </c>
    </row>
    <row r="1570" spans="1:1">
      <c r="A1570">
        <v>6.5779999999999996E-3</v>
      </c>
    </row>
    <row r="1571" spans="1:1">
      <c r="A1571">
        <v>6.365E-3</v>
      </c>
    </row>
    <row r="1572" spans="1:1">
      <c r="A1572">
        <v>6.3839999999999999E-3</v>
      </c>
    </row>
    <row r="1573" spans="1:1">
      <c r="A1573">
        <v>6.2269999999999999E-3</v>
      </c>
    </row>
    <row r="1574" spans="1:1">
      <c r="A1574">
        <v>5.9719999999999999E-3</v>
      </c>
    </row>
    <row r="1575" spans="1:1">
      <c r="A1575">
        <v>5.9829999999999996E-3</v>
      </c>
    </row>
    <row r="1576" spans="1:1">
      <c r="A1576">
        <v>6.803E-3</v>
      </c>
    </row>
    <row r="1577" spans="1:1">
      <c r="A1577">
        <v>6.5979999999999997E-3</v>
      </c>
    </row>
    <row r="1578" spans="1:1">
      <c r="A1578">
        <v>6.2969999999999996E-3</v>
      </c>
    </row>
    <row r="1579" spans="1:1">
      <c r="A1579">
        <v>6.0489999999999997E-3</v>
      </c>
    </row>
    <row r="1580" spans="1:1">
      <c r="A1580">
        <v>5.6499999999999996E-3</v>
      </c>
    </row>
    <row r="1581" spans="1:1">
      <c r="A1581">
        <v>5.6039999999999996E-3</v>
      </c>
    </row>
    <row r="1582" spans="1:1">
      <c r="A1582">
        <v>5.3559999999999997E-3</v>
      </c>
    </row>
    <row r="1583" spans="1:1">
      <c r="A1583">
        <v>5.4099999999999999E-3</v>
      </c>
    </row>
    <row r="1584" spans="1:1">
      <c r="A1584">
        <v>5.3670000000000002E-3</v>
      </c>
    </row>
    <row r="1585" spans="1:1">
      <c r="A1585">
        <v>5.3959999999999998E-3</v>
      </c>
    </row>
    <row r="1586" spans="1:1">
      <c r="A1586">
        <v>5.2659999999999998E-3</v>
      </c>
    </row>
    <row r="1587" spans="1:1">
      <c r="A1587">
        <v>5.1799999999999997E-3</v>
      </c>
    </row>
    <row r="1588" spans="1:1">
      <c r="A1588">
        <v>5.0639999999999999E-3</v>
      </c>
    </row>
    <row r="1589" spans="1:1">
      <c r="A1589">
        <v>5.2379999999999996E-3</v>
      </c>
    </row>
    <row r="1590" spans="1:1">
      <c r="A1590">
        <v>5.1900000000000002E-3</v>
      </c>
    </row>
    <row r="1591" spans="1:1">
      <c r="A1591">
        <v>5.0949999999999997E-3</v>
      </c>
    </row>
    <row r="1592" spans="1:1">
      <c r="A1592">
        <v>5.1029999999999999E-3</v>
      </c>
    </row>
    <row r="1593" spans="1:1">
      <c r="A1593">
        <v>4.986E-3</v>
      </c>
    </row>
    <row r="1594" spans="1:1">
      <c r="A1594">
        <v>5.2690000000000002E-3</v>
      </c>
    </row>
    <row r="1595" spans="1:1">
      <c r="A1595">
        <v>5.0140000000000002E-3</v>
      </c>
    </row>
    <row r="1596" spans="1:1">
      <c r="A1596">
        <v>4.9480000000000001E-3</v>
      </c>
    </row>
    <row r="1597" spans="1:1">
      <c r="A1597">
        <v>9.0989999999999908E-3</v>
      </c>
    </row>
    <row r="1598" spans="1:1">
      <c r="A1598">
        <v>8.6480000000000001E-2</v>
      </c>
    </row>
    <row r="1599" spans="1:1">
      <c r="A1599">
        <v>9.9650000000000002E-2</v>
      </c>
    </row>
    <row r="1600" spans="1:1">
      <c r="A1600">
        <v>9.0749999999999997E-2</v>
      </c>
    </row>
    <row r="1601" spans="1:1">
      <c r="A1601">
        <v>7.6480000000000006E-2</v>
      </c>
    </row>
    <row r="1602" spans="1:1">
      <c r="A1602">
        <v>6.2199999999999998E-2</v>
      </c>
    </row>
    <row r="1603" spans="1:1">
      <c r="A1603">
        <v>5.0020000000000002E-2</v>
      </c>
    </row>
    <row r="1604" spans="1:1">
      <c r="A1604">
        <v>3.9989999999999998E-2</v>
      </c>
    </row>
    <row r="1605" spans="1:1">
      <c r="A1605">
        <v>3.2000000000000001E-2</v>
      </c>
    </row>
    <row r="1606" spans="1:1">
      <c r="A1606">
        <v>2.087E-2</v>
      </c>
    </row>
    <row r="1607" spans="1:1">
      <c r="A1607">
        <v>1.7010000000000001E-2</v>
      </c>
    </row>
    <row r="1608" spans="1:1">
      <c r="A1608">
        <v>1.417E-2</v>
      </c>
    </row>
    <row r="1609" spans="1:1">
      <c r="A1609">
        <v>1.21E-2</v>
      </c>
    </row>
    <row r="1610" spans="1:1">
      <c r="A1610">
        <v>1.04E-2</v>
      </c>
    </row>
    <row r="1611" spans="1:1">
      <c r="A1611">
        <v>8.8819999999999906E-3</v>
      </c>
    </row>
    <row r="1612" spans="1:1">
      <c r="A1612">
        <v>8.2970000000000006E-3</v>
      </c>
    </row>
    <row r="1613" spans="1:1">
      <c r="A1613">
        <v>7.7819999999999999E-3</v>
      </c>
    </row>
    <row r="1614" spans="1:1">
      <c r="A1614">
        <v>6.9239999999999996E-3</v>
      </c>
    </row>
    <row r="1615" spans="1:1">
      <c r="A1615">
        <v>5.6620000000000004E-3</v>
      </c>
    </row>
    <row r="1616" spans="1:1">
      <c r="A1616">
        <v>5.3039999999999997E-3</v>
      </c>
    </row>
    <row r="1617" spans="1:1">
      <c r="A1617">
        <v>4.8260000000000004E-3</v>
      </c>
    </row>
    <row r="1618" spans="1:1">
      <c r="A1618">
        <v>4.744E-3</v>
      </c>
    </row>
    <row r="1619" spans="1:1">
      <c r="A1619">
        <v>4.4990000000000004E-3</v>
      </c>
    </row>
    <row r="1620" spans="1:1">
      <c r="A1620">
        <v>4.346E-3</v>
      </c>
    </row>
    <row r="1621" spans="1:1">
      <c r="A1621">
        <v>4.2139999999999999E-3</v>
      </c>
    </row>
    <row r="1622" spans="1:1">
      <c r="A1622">
        <v>4.6820000000000004E-3</v>
      </c>
    </row>
    <row r="1623" spans="1:1">
      <c r="A1623">
        <v>9.0840000000000004E-2</v>
      </c>
    </row>
    <row r="1624" spans="1:1">
      <c r="A1624">
        <v>0.11840000000000001</v>
      </c>
    </row>
    <row r="1625" spans="1:1">
      <c r="A1625">
        <v>0.13420000000000001</v>
      </c>
    </row>
    <row r="1626" spans="1:1">
      <c r="A1626">
        <v>0.4501</v>
      </c>
    </row>
    <row r="1627" spans="1:1">
      <c r="A1627">
        <v>0.74070000000000003</v>
      </c>
    </row>
    <row r="1628" spans="1:1">
      <c r="A1628">
        <v>0.86350000000000005</v>
      </c>
    </row>
    <row r="1629" spans="1:1">
      <c r="A1629">
        <v>0.78659999999999997</v>
      </c>
    </row>
    <row r="1630" spans="1:1">
      <c r="A1630">
        <v>0.6573</v>
      </c>
    </row>
    <row r="1631" spans="1:1">
      <c r="A1631">
        <v>0.52900000000000003</v>
      </c>
    </row>
    <row r="1632" spans="1:1">
      <c r="A1632">
        <v>0.41810000000000003</v>
      </c>
    </row>
    <row r="1633" spans="1:1">
      <c r="A1633">
        <v>0.25600000000000001</v>
      </c>
    </row>
    <row r="1634" spans="1:1">
      <c r="A1634">
        <v>0.1996</v>
      </c>
    </row>
    <row r="1635" spans="1:1">
      <c r="A1635">
        <v>0.3412</v>
      </c>
    </row>
    <row r="1636" spans="1:1">
      <c r="A1636">
        <v>1.512</v>
      </c>
    </row>
    <row r="1637" spans="1:1">
      <c r="A1637">
        <v>2.2810000000000001</v>
      </c>
    </row>
    <row r="1638" spans="1:1">
      <c r="A1638">
        <v>2.3370000000000002</v>
      </c>
    </row>
    <row r="1639" spans="1:1">
      <c r="A1639">
        <v>2.0579999999999998</v>
      </c>
    </row>
    <row r="1640" spans="1:1">
      <c r="A1640">
        <v>1.702</v>
      </c>
    </row>
    <row r="1641" spans="1:1">
      <c r="A1641">
        <v>1.4059999999999999</v>
      </c>
    </row>
    <row r="1642" spans="1:1">
      <c r="A1642">
        <v>0.92010000000000003</v>
      </c>
    </row>
    <row r="1643" spans="1:1">
      <c r="A1643">
        <v>0.7238</v>
      </c>
    </row>
    <row r="1644" spans="1:1">
      <c r="A1644">
        <v>0.55300000000000005</v>
      </c>
    </row>
    <row r="1645" spans="1:1">
      <c r="A1645">
        <v>0.43619999999999998</v>
      </c>
    </row>
    <row r="1646" spans="1:1">
      <c r="A1646">
        <v>0.71250000000000002</v>
      </c>
    </row>
    <row r="1647" spans="1:1">
      <c r="A1647">
        <v>1.196</v>
      </c>
    </row>
    <row r="1648" spans="1:1">
      <c r="A1648">
        <v>1.1890000000000001</v>
      </c>
    </row>
    <row r="1649" spans="1:1">
      <c r="A1649">
        <v>1.0289999999999999</v>
      </c>
    </row>
    <row r="1650" spans="1:1">
      <c r="A1650">
        <v>0.8417</v>
      </c>
    </row>
    <row r="1651" spans="1:1">
      <c r="A1651">
        <v>0.62109999999999999</v>
      </c>
    </row>
    <row r="1652" spans="1:1">
      <c r="A1652">
        <v>0.5101</v>
      </c>
    </row>
    <row r="1653" spans="1:1">
      <c r="A1653">
        <v>0.40839999999999999</v>
      </c>
    </row>
    <row r="1654" spans="1:1">
      <c r="A1654">
        <v>0.37209999999999999</v>
      </c>
    </row>
    <row r="1655" spans="1:1">
      <c r="A1655">
        <v>0.3674</v>
      </c>
    </row>
    <row r="1656" spans="1:1">
      <c r="A1656">
        <v>0.318</v>
      </c>
    </row>
    <row r="1657" spans="1:1">
      <c r="A1657">
        <v>0.39079999999999998</v>
      </c>
    </row>
    <row r="1658" spans="1:1">
      <c r="A1658">
        <v>2.657</v>
      </c>
    </row>
    <row r="1659" spans="1:1">
      <c r="A1659">
        <v>2.8769999999999998</v>
      </c>
    </row>
    <row r="1660" spans="1:1">
      <c r="A1660">
        <v>2.5670000000000002</v>
      </c>
    </row>
    <row r="1661" spans="1:1">
      <c r="A1661">
        <v>2.1520000000000001</v>
      </c>
    </row>
    <row r="1662" spans="1:1">
      <c r="A1662">
        <v>1.9279999999999999</v>
      </c>
    </row>
    <row r="1663" spans="1:1">
      <c r="A1663">
        <v>1.514</v>
      </c>
    </row>
    <row r="1664" spans="1:1">
      <c r="A1664">
        <v>1.4350000000000001</v>
      </c>
    </row>
    <row r="1665" spans="1:1">
      <c r="A1665">
        <v>1.8859999999999999</v>
      </c>
    </row>
    <row r="1666" spans="1:1">
      <c r="A1666">
        <v>1.931</v>
      </c>
    </row>
    <row r="1667" spans="1:1">
      <c r="A1667">
        <v>1.7370000000000001</v>
      </c>
    </row>
    <row r="1668" spans="1:1">
      <c r="A1668">
        <v>1.538</v>
      </c>
    </row>
    <row r="1669" spans="1:1">
      <c r="A1669">
        <v>1.052</v>
      </c>
    </row>
    <row r="1670" spans="1:1">
      <c r="A1670">
        <v>0.83640000000000003</v>
      </c>
    </row>
    <row r="1671" spans="1:1">
      <c r="A1671">
        <v>0.6714</v>
      </c>
    </row>
    <row r="1672" spans="1:1">
      <c r="A1672">
        <v>0.54310000000000003</v>
      </c>
    </row>
    <row r="1673" spans="1:1">
      <c r="A1673">
        <v>0.43280000000000002</v>
      </c>
    </row>
    <row r="1674" spans="1:1">
      <c r="A1674">
        <v>0.34300000000000003</v>
      </c>
    </row>
    <row r="1675" spans="1:1">
      <c r="A1675">
        <v>0.27179999999999999</v>
      </c>
    </row>
    <row r="1676" spans="1:1">
      <c r="A1676">
        <v>0.46860000000000002</v>
      </c>
    </row>
    <row r="1677" spans="1:1">
      <c r="A1677">
        <v>0.47399999999999998</v>
      </c>
    </row>
    <row r="1678" spans="1:1">
      <c r="A1678">
        <v>0.34410000000000002</v>
      </c>
    </row>
    <row r="1679" spans="1:1">
      <c r="A1679">
        <v>0.2787</v>
      </c>
    </row>
    <row r="1680" spans="1:1">
      <c r="A1680">
        <v>0.22420000000000001</v>
      </c>
    </row>
    <row r="1681" spans="1:1">
      <c r="A1681">
        <v>0.1895</v>
      </c>
    </row>
    <row r="1682" spans="1:1">
      <c r="A1682">
        <v>0.38790000000000002</v>
      </c>
    </row>
    <row r="1683" spans="1:1">
      <c r="A1683">
        <v>0.67449999999999999</v>
      </c>
    </row>
    <row r="1684" spans="1:1">
      <c r="A1684">
        <v>0.88260000000000005</v>
      </c>
    </row>
    <row r="1685" spans="1:1">
      <c r="A1685">
        <v>1.075</v>
      </c>
    </row>
    <row r="1686" spans="1:1">
      <c r="A1686">
        <v>1.179</v>
      </c>
    </row>
    <row r="1687" spans="1:1">
      <c r="A1687">
        <v>1.2889999999999999</v>
      </c>
    </row>
    <row r="1688" spans="1:1">
      <c r="A1688">
        <v>1.7310000000000001</v>
      </c>
    </row>
    <row r="1689" spans="1:1">
      <c r="A1689">
        <v>1.7829999999999999</v>
      </c>
    </row>
    <row r="1690" spans="1:1">
      <c r="A1690">
        <v>1.6890000000000001</v>
      </c>
    </row>
    <row r="1691" spans="1:1">
      <c r="A1691">
        <v>1.762</v>
      </c>
    </row>
    <row r="1692" spans="1:1">
      <c r="A1692">
        <v>1.7310000000000001</v>
      </c>
    </row>
    <row r="1693" spans="1:1">
      <c r="A1693">
        <v>1.66</v>
      </c>
    </row>
    <row r="1694" spans="1:1">
      <c r="A1694">
        <v>1.496</v>
      </c>
    </row>
    <row r="1695" spans="1:1">
      <c r="A1695">
        <v>1.319</v>
      </c>
    </row>
    <row r="1696" spans="1:1">
      <c r="A1696">
        <v>1.032</v>
      </c>
    </row>
    <row r="1697" spans="1:1">
      <c r="A1697">
        <v>0.98170000000000002</v>
      </c>
    </row>
    <row r="1698" spans="1:1">
      <c r="A1698">
        <v>0.90749999999999997</v>
      </c>
    </row>
    <row r="1699" spans="1:1">
      <c r="A1699">
        <v>0.88429999999999997</v>
      </c>
    </row>
    <row r="1700" spans="1:1">
      <c r="A1700">
        <v>0.77149999999999996</v>
      </c>
    </row>
    <row r="1701" spans="1:1">
      <c r="A1701">
        <v>0.7238</v>
      </c>
    </row>
    <row r="1702" spans="1:1">
      <c r="A1702">
        <v>0.64100000000000001</v>
      </c>
    </row>
    <row r="1703" spans="1:1">
      <c r="A1703">
        <v>0.61670000000000003</v>
      </c>
    </row>
    <row r="1704" spans="1:1">
      <c r="A1704">
        <v>0.63190000000000002</v>
      </c>
    </row>
    <row r="1705" spans="1:1">
      <c r="A1705">
        <v>0.50439999999999996</v>
      </c>
    </row>
    <row r="1706" spans="1:1">
      <c r="A1706">
        <v>0.44640000000000002</v>
      </c>
    </row>
    <row r="1707" spans="1:1">
      <c r="A1707">
        <v>0.42830000000000001</v>
      </c>
    </row>
    <row r="1708" spans="1:1">
      <c r="A1708">
        <v>0.40460000000000002</v>
      </c>
    </row>
    <row r="1709" spans="1:1">
      <c r="A1709">
        <v>0.39700000000000002</v>
      </c>
    </row>
    <row r="1710" spans="1:1">
      <c r="A1710">
        <v>0.43909999999999999</v>
      </c>
    </row>
    <row r="1711" spans="1:1">
      <c r="A1711">
        <v>0.41210000000000002</v>
      </c>
    </row>
    <row r="1712" spans="1:1">
      <c r="A1712">
        <v>0.34849999999999998</v>
      </c>
    </row>
    <row r="1713" spans="1:1">
      <c r="A1713">
        <v>0.3589</v>
      </c>
    </row>
    <row r="1714" spans="1:1">
      <c r="A1714">
        <v>0.34089999999999998</v>
      </c>
    </row>
    <row r="1715" spans="1:1">
      <c r="A1715">
        <v>0.30259999999999998</v>
      </c>
    </row>
    <row r="1716" spans="1:1">
      <c r="A1716">
        <v>0.26960000000000001</v>
      </c>
    </row>
    <row r="1717" spans="1:1">
      <c r="A1717">
        <v>0.52529999999999999</v>
      </c>
    </row>
    <row r="1718" spans="1:1">
      <c r="A1718">
        <v>0.99350000000000005</v>
      </c>
    </row>
    <row r="1719" spans="1:1">
      <c r="A1719">
        <v>1.083</v>
      </c>
    </row>
    <row r="1720" spans="1:1">
      <c r="A1720">
        <v>0.88339999999999996</v>
      </c>
    </row>
    <row r="1721" spans="1:1">
      <c r="A1721">
        <v>0.747</v>
      </c>
    </row>
    <row r="1722" spans="1:1">
      <c r="A1722">
        <v>0.65800000000000003</v>
      </c>
    </row>
    <row r="1723" spans="1:1">
      <c r="A1723">
        <v>0.49719999999999998</v>
      </c>
    </row>
    <row r="1724" spans="1:1">
      <c r="A1724">
        <v>0.41620000000000001</v>
      </c>
    </row>
    <row r="1725" spans="1:1">
      <c r="A1725">
        <v>0.3569</v>
      </c>
    </row>
    <row r="1726" spans="1:1">
      <c r="A1726">
        <v>0.33560000000000001</v>
      </c>
    </row>
    <row r="1727" spans="1:1">
      <c r="A1727">
        <v>0.32090000000000002</v>
      </c>
    </row>
    <row r="1728" spans="1:1">
      <c r="A1728">
        <v>0.28149999999999997</v>
      </c>
    </row>
    <row r="1729" spans="1:1">
      <c r="A1729">
        <v>0.18260000000000001</v>
      </c>
    </row>
    <row r="1730" spans="1:1">
      <c r="A1730">
        <v>0.16270000000000001</v>
      </c>
    </row>
    <row r="1731" spans="1:1">
      <c r="A1731">
        <v>0.16880000000000001</v>
      </c>
    </row>
    <row r="1732" spans="1:1">
      <c r="A1732">
        <v>0.15670000000000001</v>
      </c>
    </row>
    <row r="1733" spans="1:1">
      <c r="A1733">
        <v>0.13320000000000001</v>
      </c>
    </row>
    <row r="1734" spans="1:1">
      <c r="A1734">
        <v>0.19539999999999999</v>
      </c>
    </row>
    <row r="1735" spans="1:1">
      <c r="A1735">
        <v>0.18870000000000001</v>
      </c>
    </row>
    <row r="1736" spans="1:1">
      <c r="A1736">
        <v>0.14249999999999999</v>
      </c>
    </row>
    <row r="1737" spans="1:1">
      <c r="A1737">
        <v>0.1525</v>
      </c>
    </row>
    <row r="1738" spans="1:1">
      <c r="A1738">
        <v>0.1454</v>
      </c>
    </row>
    <row r="1739" spans="1:1">
      <c r="A1739">
        <v>7.4950000000000003E-2</v>
      </c>
    </row>
    <row r="1740" spans="1:1">
      <c r="A1740">
        <v>7.8549999999999898E-2</v>
      </c>
    </row>
    <row r="1741" spans="1:1">
      <c r="A1741">
        <v>4.9579999999999999E-2</v>
      </c>
    </row>
    <row r="1742" spans="1:1">
      <c r="A1742">
        <v>4.8129999999999999E-2</v>
      </c>
    </row>
    <row r="1743" spans="1:1">
      <c r="A1743">
        <v>0.53010000000000002</v>
      </c>
    </row>
    <row r="1744" spans="1:1">
      <c r="A1744">
        <v>0.92869999999999997</v>
      </c>
    </row>
    <row r="1745" spans="1:1">
      <c r="A1745">
        <v>2.0910000000000002</v>
      </c>
    </row>
    <row r="1746" spans="1:1">
      <c r="A1746">
        <v>2.3420000000000001</v>
      </c>
    </row>
    <row r="1747" spans="1:1">
      <c r="A1747">
        <v>2.0920000000000001</v>
      </c>
    </row>
    <row r="1748" spans="1:1">
      <c r="A1748">
        <v>1.748</v>
      </c>
    </row>
    <row r="1749" spans="1:1">
      <c r="A1749">
        <v>1.4550000000000001</v>
      </c>
    </row>
    <row r="1750" spans="1:1">
      <c r="A1750">
        <v>1.026</v>
      </c>
    </row>
    <row r="1751" spans="1:1">
      <c r="A1751">
        <v>0.82840000000000003</v>
      </c>
    </row>
    <row r="1752" spans="1:1">
      <c r="A1752">
        <v>0.69479999999999997</v>
      </c>
    </row>
    <row r="1753" spans="1:1">
      <c r="A1753">
        <v>0.58979999999999999</v>
      </c>
    </row>
    <row r="1754" spans="1:1">
      <c r="A1754">
        <v>0.51519999999999999</v>
      </c>
    </row>
    <row r="1755" spans="1:1">
      <c r="A1755">
        <v>0.47110000000000002</v>
      </c>
    </row>
    <row r="1756" spans="1:1">
      <c r="A1756">
        <v>0.49020000000000002</v>
      </c>
    </row>
    <row r="1757" spans="1:1">
      <c r="A1757">
        <v>0.49680000000000002</v>
      </c>
    </row>
    <row r="1758" spans="1:1">
      <c r="A1758">
        <v>0.42370000000000002</v>
      </c>
    </row>
    <row r="1759" spans="1:1">
      <c r="A1759">
        <v>0.27350000000000002</v>
      </c>
    </row>
    <row r="1760" spans="1:1">
      <c r="A1760">
        <v>0.2112</v>
      </c>
    </row>
    <row r="1761" spans="1:1">
      <c r="A1761">
        <v>0.25430000000000003</v>
      </c>
    </row>
    <row r="1762" spans="1:1">
      <c r="A1762">
        <v>0.19</v>
      </c>
    </row>
    <row r="1763" spans="1:1">
      <c r="A1763">
        <v>0.14560000000000001</v>
      </c>
    </row>
    <row r="1764" spans="1:1">
      <c r="A1764">
        <v>0.1384</v>
      </c>
    </row>
    <row r="1765" spans="1:1">
      <c r="A1765">
        <v>0.1013</v>
      </c>
    </row>
    <row r="1766" spans="1:1">
      <c r="A1766">
        <v>8.4669999999999995E-2</v>
      </c>
    </row>
    <row r="1767" spans="1:1">
      <c r="A1767">
        <v>7.2510000000000005E-2</v>
      </c>
    </row>
    <row r="1768" spans="1:1">
      <c r="A1768">
        <v>3.4880000000000001E-2</v>
      </c>
    </row>
    <row r="1769" spans="1:1">
      <c r="A1769">
        <v>2.9270000000000001E-2</v>
      </c>
    </row>
    <row r="1770" spans="1:1">
      <c r="A1770">
        <v>2.674E-2</v>
      </c>
    </row>
    <row r="1771" spans="1:1">
      <c r="A1771">
        <v>2.5479999999999999E-2</v>
      </c>
    </row>
    <row r="1772" spans="1:1">
      <c r="A1772">
        <v>5.4309999999999997E-2</v>
      </c>
    </row>
    <row r="1773" spans="1:1">
      <c r="A1773">
        <v>4.8030000000000003E-2</v>
      </c>
    </row>
    <row r="1774" spans="1:1">
      <c r="A1774">
        <v>8.3210000000000006E-2</v>
      </c>
    </row>
    <row r="1775" spans="1:1">
      <c r="A1775">
        <v>6.905E-2</v>
      </c>
    </row>
    <row r="1776" spans="1:1">
      <c r="A1776">
        <v>6.8110000000000004E-2</v>
      </c>
    </row>
    <row r="1777" spans="1:1">
      <c r="A1777">
        <v>3.4819999999999997E-2</v>
      </c>
    </row>
    <row r="1778" spans="1:1">
      <c r="A1778">
        <v>2.733E-2</v>
      </c>
    </row>
    <row r="1779" spans="1:1">
      <c r="A1779">
        <v>2.4240000000000001E-2</v>
      </c>
    </row>
    <row r="1780" spans="1:1">
      <c r="A1780">
        <v>2.2679999999999999E-2</v>
      </c>
    </row>
    <row r="1781" spans="1:1">
      <c r="A1781">
        <v>2.2079999999999999E-2</v>
      </c>
    </row>
    <row r="1782" spans="1:1">
      <c r="A1782">
        <v>2.179E-2</v>
      </c>
    </row>
    <row r="1783" spans="1:1">
      <c r="A1783">
        <v>2.162E-2</v>
      </c>
    </row>
    <row r="1784" spans="1:1">
      <c r="A1784">
        <v>2.1399999999999999E-2</v>
      </c>
    </row>
    <row r="1785" spans="1:1">
      <c r="A1785">
        <v>2.1420000000000002E-2</v>
      </c>
    </row>
    <row r="1786" spans="1:1">
      <c r="A1786">
        <v>2.086E-2</v>
      </c>
    </row>
    <row r="1787" spans="1:1">
      <c r="A1787">
        <v>2.068E-2</v>
      </c>
    </row>
    <row r="1788" spans="1:1">
      <c r="A1788">
        <v>2.0449999999999999E-2</v>
      </c>
    </row>
    <row r="1789" spans="1:1">
      <c r="A1789">
        <v>2.0150000000000001E-2</v>
      </c>
    </row>
    <row r="1790" spans="1:1">
      <c r="A1790">
        <v>2.009E-2</v>
      </c>
    </row>
    <row r="1791" spans="1:1">
      <c r="A1791">
        <v>2.002E-2</v>
      </c>
    </row>
    <row r="1792" spans="1:1">
      <c r="A1792">
        <v>1.9820000000000001E-2</v>
      </c>
    </row>
    <row r="1793" spans="1:1">
      <c r="A1793">
        <v>1.9789999999999999E-2</v>
      </c>
    </row>
    <row r="1794" spans="1:1">
      <c r="A1794">
        <v>1.9699999999999999E-2</v>
      </c>
    </row>
    <row r="1795" spans="1:1">
      <c r="A1795">
        <v>1.925E-2</v>
      </c>
    </row>
    <row r="1796" spans="1:1">
      <c r="A1796">
        <v>1.9210000000000001E-2</v>
      </c>
    </row>
    <row r="1797" spans="1:1">
      <c r="A1797">
        <v>1.908E-2</v>
      </c>
    </row>
    <row r="1798" spans="1:1">
      <c r="A1798">
        <v>1.8759999999999999E-2</v>
      </c>
    </row>
    <row r="1799" spans="1:1">
      <c r="A1799">
        <v>1.8689999999999998E-2</v>
      </c>
    </row>
    <row r="1800" spans="1:1">
      <c r="A1800">
        <v>1.8620000000000001E-2</v>
      </c>
    </row>
    <row r="1801" spans="1:1">
      <c r="A1801">
        <v>1.8290000000000001E-2</v>
      </c>
    </row>
    <row r="1802" spans="1:1">
      <c r="A1802">
        <v>1.8259999999999998E-2</v>
      </c>
    </row>
    <row r="1803" spans="1:1">
      <c r="A1803">
        <v>1.7909999999999999E-2</v>
      </c>
    </row>
    <row r="1804" spans="1:1">
      <c r="A1804">
        <v>1.7950000000000001E-2</v>
      </c>
    </row>
    <row r="1805" spans="1:1">
      <c r="A1805">
        <v>1.7809999999999999E-2</v>
      </c>
    </row>
    <row r="1806" spans="1:1">
      <c r="A1806">
        <v>1.7430000000000001E-2</v>
      </c>
    </row>
    <row r="1807" spans="1:1">
      <c r="A1807">
        <v>1.7469999999999999E-2</v>
      </c>
    </row>
    <row r="1808" spans="1:1">
      <c r="A1808">
        <v>1.7219999999999999E-2</v>
      </c>
    </row>
    <row r="1809" spans="1:1">
      <c r="A1809">
        <v>1.712E-2</v>
      </c>
    </row>
    <row r="1810" spans="1:1">
      <c r="A1810">
        <v>1.704E-2</v>
      </c>
    </row>
    <row r="1811" spans="1:1">
      <c r="A1811">
        <v>1.67E-2</v>
      </c>
    </row>
    <row r="1812" spans="1:1">
      <c r="A1812">
        <v>1.6539999999999999E-2</v>
      </c>
    </row>
    <row r="1813" spans="1:1">
      <c r="A1813">
        <v>1.5779999999999999E-2</v>
      </c>
    </row>
    <row r="1814" spans="1:1">
      <c r="A1814">
        <v>1.5789999999999998E-2</v>
      </c>
    </row>
    <row r="1815" spans="1:1">
      <c r="A1815">
        <v>1.5640000000000001E-2</v>
      </c>
    </row>
    <row r="1816" spans="1:1">
      <c r="A1816">
        <v>1.5679999999999999E-2</v>
      </c>
    </row>
    <row r="1817" spans="1:1">
      <c r="A1817">
        <v>1.558E-2</v>
      </c>
    </row>
    <row r="1818" spans="1:1">
      <c r="A1818">
        <v>1.5480000000000001E-2</v>
      </c>
    </row>
    <row r="1819" spans="1:1">
      <c r="A1819">
        <v>1.5299999999999999E-2</v>
      </c>
    </row>
    <row r="1820" spans="1:1">
      <c r="A1820">
        <v>1.5389999999999999E-2</v>
      </c>
    </row>
    <row r="1821" spans="1:1">
      <c r="A1821">
        <v>1.536E-2</v>
      </c>
    </row>
    <row r="1822" spans="1:1">
      <c r="A1822">
        <v>1.499E-2</v>
      </c>
    </row>
    <row r="1823" spans="1:1">
      <c r="A1823">
        <v>1.49E-2</v>
      </c>
    </row>
    <row r="1824" spans="1:1">
      <c r="A1824">
        <v>1.477E-2</v>
      </c>
    </row>
    <row r="1825" spans="1:1">
      <c r="A1825">
        <v>1.4500000000000001E-2</v>
      </c>
    </row>
    <row r="1826" spans="1:1">
      <c r="A1826">
        <v>1.4500000000000001E-2</v>
      </c>
    </row>
    <row r="1827" spans="1:1">
      <c r="A1827">
        <v>1.431E-2</v>
      </c>
    </row>
    <row r="1828" spans="1:1">
      <c r="A1828">
        <v>1.409E-2</v>
      </c>
    </row>
    <row r="1829" spans="1:1">
      <c r="A1829">
        <v>1.393E-2</v>
      </c>
    </row>
    <row r="1830" spans="1:1">
      <c r="A1830">
        <v>1.3849999999999999E-2</v>
      </c>
    </row>
    <row r="1831" spans="1:1">
      <c r="A1831">
        <v>1.353E-2</v>
      </c>
    </row>
    <row r="1832" spans="1:1">
      <c r="A1832">
        <v>1.35E-2</v>
      </c>
    </row>
    <row r="1833" spans="1:1">
      <c r="A1833">
        <v>1.3270000000000001E-2</v>
      </c>
    </row>
    <row r="1834" spans="1:1">
      <c r="A1834">
        <v>1.321E-2</v>
      </c>
    </row>
    <row r="1835" spans="1:1">
      <c r="A1835">
        <v>1.315E-2</v>
      </c>
    </row>
    <row r="1836" spans="1:1">
      <c r="A1836">
        <v>1.294E-2</v>
      </c>
    </row>
    <row r="1837" spans="1:1">
      <c r="A1837">
        <v>1.2970000000000001E-2</v>
      </c>
    </row>
    <row r="1838" spans="1:1">
      <c r="A1838">
        <v>1.2699999999999999E-2</v>
      </c>
    </row>
    <row r="1839" spans="1:1">
      <c r="A1839">
        <v>1.252E-2</v>
      </c>
    </row>
    <row r="1840" spans="1:1">
      <c r="A1840">
        <v>1.242E-2</v>
      </c>
    </row>
    <row r="1841" spans="1:1">
      <c r="A1841">
        <v>1.217E-2</v>
      </c>
    </row>
    <row r="1842" spans="1:1">
      <c r="A1842">
        <v>1.201E-2</v>
      </c>
    </row>
    <row r="1843" spans="1:1">
      <c r="A1843">
        <v>1.149E-2</v>
      </c>
    </row>
    <row r="1844" spans="1:1">
      <c r="A1844">
        <v>1.167E-2</v>
      </c>
    </row>
    <row r="1845" spans="1:1">
      <c r="A1845">
        <v>1.1730000000000001E-2</v>
      </c>
    </row>
    <row r="1846" spans="1:1">
      <c r="A1846">
        <v>1.153E-2</v>
      </c>
    </row>
    <row r="1847" spans="1:1">
      <c r="A1847">
        <v>1.155E-2</v>
      </c>
    </row>
    <row r="1848" spans="1:1">
      <c r="A1848">
        <v>1.155E-2</v>
      </c>
    </row>
    <row r="1849" spans="1:1">
      <c r="A1849">
        <v>1.1270000000000001E-2</v>
      </c>
    </row>
    <row r="1850" spans="1:1">
      <c r="A1850">
        <v>1.086E-2</v>
      </c>
    </row>
    <row r="1851" spans="1:1">
      <c r="A1851">
        <v>1.0880000000000001E-2</v>
      </c>
    </row>
    <row r="1852" spans="1:1">
      <c r="A1852">
        <v>1.0970000000000001E-2</v>
      </c>
    </row>
    <row r="1853" spans="1:1">
      <c r="A1853">
        <v>1.059E-2</v>
      </c>
    </row>
    <row r="1854" spans="1:1">
      <c r="A1854">
        <v>1.042E-2</v>
      </c>
    </row>
    <row r="1855" spans="1:1">
      <c r="A1855">
        <v>1.025E-2</v>
      </c>
    </row>
    <row r="1856" spans="1:1">
      <c r="A1856">
        <v>1.022E-2</v>
      </c>
    </row>
    <row r="1857" spans="1:1">
      <c r="A1857">
        <v>1.008E-2</v>
      </c>
    </row>
    <row r="1858" spans="1:1">
      <c r="A1858">
        <v>9.9570000000000006E-3</v>
      </c>
    </row>
    <row r="1859" spans="1:1">
      <c r="A1859">
        <v>9.8879999999999905E-3</v>
      </c>
    </row>
    <row r="1860" spans="1:1">
      <c r="A1860">
        <v>9.8860000000000007E-3</v>
      </c>
    </row>
    <row r="1861" spans="1:1">
      <c r="A1861">
        <v>9.7190000000000002E-3</v>
      </c>
    </row>
    <row r="1862" spans="1:1">
      <c r="A1862">
        <v>9.5729999999999999E-3</v>
      </c>
    </row>
    <row r="1863" spans="1:1">
      <c r="A1863">
        <v>9.5230000000000002E-3</v>
      </c>
    </row>
    <row r="1864" spans="1:1">
      <c r="A1864">
        <v>9.7169999999999999E-3</v>
      </c>
    </row>
    <row r="1865" spans="1:1">
      <c r="A1865">
        <v>9.5569999999999995E-3</v>
      </c>
    </row>
    <row r="1866" spans="1:1">
      <c r="A1866">
        <v>9.3290000000000005E-3</v>
      </c>
    </row>
    <row r="1867" spans="1:1">
      <c r="A1867">
        <v>9.0399999999999908E-3</v>
      </c>
    </row>
    <row r="1868" spans="1:1">
      <c r="A1868">
        <v>9.1229999999999905E-3</v>
      </c>
    </row>
    <row r="1869" spans="1:1">
      <c r="A1869">
        <v>9.11E-3</v>
      </c>
    </row>
    <row r="1870" spans="1:1">
      <c r="A1870">
        <v>9.1020000000000007E-3</v>
      </c>
    </row>
    <row r="1871" spans="1:1">
      <c r="A1871">
        <v>9.0209999999999995E-3</v>
      </c>
    </row>
    <row r="1872" spans="1:1">
      <c r="A1872">
        <v>8.5430000000000002E-3</v>
      </c>
    </row>
    <row r="1873" spans="1:1">
      <c r="A1873">
        <v>8.6499999999999997E-3</v>
      </c>
    </row>
    <row r="1874" spans="1:1">
      <c r="A1874">
        <v>8.5330000000000007E-3</v>
      </c>
    </row>
    <row r="1875" spans="1:1">
      <c r="A1875">
        <v>8.9160000000000003E-3</v>
      </c>
    </row>
    <row r="1876" spans="1:1">
      <c r="A1876">
        <v>8.123E-3</v>
      </c>
    </row>
    <row r="1877" spans="1:1">
      <c r="A1877">
        <v>8.3840000000000008E-3</v>
      </c>
    </row>
    <row r="1878" spans="1:1">
      <c r="A1878">
        <v>8.3070000000000001E-3</v>
      </c>
    </row>
    <row r="1879" spans="1:1">
      <c r="A1879">
        <v>8.1279999999999998E-3</v>
      </c>
    </row>
    <row r="1880" spans="1:1">
      <c r="A1880">
        <v>8.1030000000000008E-3</v>
      </c>
    </row>
    <row r="1881" spans="1:1">
      <c r="A1881">
        <v>8.0289999999999997E-3</v>
      </c>
    </row>
    <row r="1882" spans="1:1">
      <c r="A1882">
        <v>7.7489999999999998E-3</v>
      </c>
    </row>
    <row r="1883" spans="1:1">
      <c r="A1883">
        <v>7.8230000000000001E-3</v>
      </c>
    </row>
    <row r="1884" spans="1:1">
      <c r="A1884">
        <v>7.7279999999999996E-3</v>
      </c>
    </row>
    <row r="1885" spans="1:1">
      <c r="A1885">
        <v>7.6800000000000002E-3</v>
      </c>
    </row>
    <row r="1886" spans="1:1">
      <c r="A1886">
        <v>7.6119999999999998E-3</v>
      </c>
    </row>
    <row r="1887" spans="1:1">
      <c r="A1887">
        <v>7.5339999999999999E-3</v>
      </c>
    </row>
    <row r="1888" spans="1:1">
      <c r="A1888">
        <v>7.4910000000000003E-3</v>
      </c>
    </row>
    <row r="1889" spans="1:1">
      <c r="A1889">
        <v>7.3870000000000003E-3</v>
      </c>
    </row>
    <row r="1890" spans="1:1">
      <c r="A1890">
        <v>7.3220000000000004E-3</v>
      </c>
    </row>
    <row r="1891" spans="1:1">
      <c r="A1891">
        <v>7.2779999999999997E-3</v>
      </c>
    </row>
    <row r="1892" spans="1:1">
      <c r="A1892">
        <v>7.2119999999999997E-3</v>
      </c>
    </row>
    <row r="1893" spans="1:1">
      <c r="A1893">
        <v>7.1110000000000001E-3</v>
      </c>
    </row>
    <row r="1894" spans="1:1">
      <c r="A1894">
        <v>6.8060000000000004E-3</v>
      </c>
    </row>
    <row r="1895" spans="1:1">
      <c r="A1895">
        <v>6.6880000000000004E-3</v>
      </c>
    </row>
    <row r="1896" spans="1:1">
      <c r="A1896">
        <v>6.6880000000000004E-3</v>
      </c>
    </row>
    <row r="1897" spans="1:1">
      <c r="A1897">
        <v>7.0000000000000001E-3</v>
      </c>
    </row>
    <row r="1898" spans="1:1">
      <c r="A1898">
        <v>1.059E-2</v>
      </c>
    </row>
    <row r="1899" spans="1:1">
      <c r="A1899">
        <v>0.1714</v>
      </c>
    </row>
    <row r="1900" spans="1:1">
      <c r="A1900">
        <v>0.24660000000000001</v>
      </c>
    </row>
    <row r="1901" spans="1:1">
      <c r="A1901">
        <v>0.23760000000000001</v>
      </c>
    </row>
    <row r="1902" spans="1:1">
      <c r="A1902">
        <v>0.2036</v>
      </c>
    </row>
    <row r="1903" spans="1:1">
      <c r="A1903">
        <v>0.13339999999999999</v>
      </c>
    </row>
    <row r="1904" spans="1:1">
      <c r="A1904">
        <v>0.10589999999999999</v>
      </c>
    </row>
    <row r="1905" spans="1:1">
      <c r="A1905">
        <v>8.4040000000000004E-2</v>
      </c>
    </row>
    <row r="1906" spans="1:1">
      <c r="A1906">
        <v>6.6430000000000003E-2</v>
      </c>
    </row>
    <row r="1907" spans="1:1">
      <c r="A1907">
        <v>5.296E-2</v>
      </c>
    </row>
    <row r="1908" spans="1:1">
      <c r="A1908">
        <v>4.2630000000000001E-2</v>
      </c>
    </row>
    <row r="1909" spans="1:1">
      <c r="A1909">
        <v>3.4520000000000002E-2</v>
      </c>
    </row>
    <row r="1910" spans="1:1">
      <c r="A1910">
        <v>2.7879999999999999E-2</v>
      </c>
    </row>
    <row r="1911" spans="1:1">
      <c r="A1911">
        <v>2.2769999999999999E-2</v>
      </c>
    </row>
    <row r="1912" spans="1:1">
      <c r="A1912">
        <v>1.6250000000000001E-2</v>
      </c>
    </row>
    <row r="1913" spans="1:1">
      <c r="A1913">
        <v>1.384E-2</v>
      </c>
    </row>
    <row r="1914" spans="1:1">
      <c r="A1914">
        <v>1.187E-2</v>
      </c>
    </row>
    <row r="1915" spans="1:1">
      <c r="A1915">
        <v>1.057E-2</v>
      </c>
    </row>
    <row r="1916" spans="1:1">
      <c r="A1916">
        <v>9.4149999999999998E-3</v>
      </c>
    </row>
    <row r="1917" spans="1:1">
      <c r="A1917">
        <v>8.6660000000000001E-3</v>
      </c>
    </row>
    <row r="1918" spans="1:1">
      <c r="A1918">
        <v>7.9769999999999997E-3</v>
      </c>
    </row>
    <row r="1919" spans="1:1">
      <c r="A1919">
        <v>7.4660000000000004E-3</v>
      </c>
    </row>
    <row r="1920" spans="1:1">
      <c r="A1920">
        <v>6.7949999999999998E-3</v>
      </c>
    </row>
    <row r="1921" spans="1:1">
      <c r="A1921">
        <v>6.3429999999999997E-3</v>
      </c>
    </row>
    <row r="1922" spans="1:1">
      <c r="A1922">
        <v>6.1619999999999999E-3</v>
      </c>
    </row>
    <row r="1923" spans="1:1">
      <c r="A1923">
        <v>5.9930000000000001E-3</v>
      </c>
    </row>
    <row r="1924" spans="1:1">
      <c r="A1924">
        <v>5.8690000000000001E-3</v>
      </c>
    </row>
    <row r="1925" spans="1:1">
      <c r="A1925">
        <v>5.6540000000000002E-3</v>
      </c>
    </row>
    <row r="1926" spans="1:1">
      <c r="A1926">
        <v>5.6140000000000001E-3</v>
      </c>
    </row>
    <row r="1927" spans="1:1">
      <c r="A1927">
        <v>5.4469999999999996E-3</v>
      </c>
    </row>
    <row r="1928" spans="1:1">
      <c r="A1928">
        <v>5.2919999999999998E-3</v>
      </c>
    </row>
    <row r="1929" spans="1:1">
      <c r="A1929">
        <v>5.1060000000000003E-3</v>
      </c>
    </row>
    <row r="1930" spans="1:1">
      <c r="A1930">
        <v>5.2969999999999996E-3</v>
      </c>
    </row>
    <row r="1931" spans="1:1">
      <c r="A1931">
        <v>5.2009999999999999E-3</v>
      </c>
    </row>
    <row r="1932" spans="1:1">
      <c r="A1932">
        <v>5.0829999999999998E-3</v>
      </c>
    </row>
    <row r="1933" spans="1:1">
      <c r="A1933">
        <v>4.8770000000000003E-3</v>
      </c>
    </row>
    <row r="1934" spans="1:1">
      <c r="A1934">
        <v>4.8890000000000001E-3</v>
      </c>
    </row>
    <row r="1935" spans="1:1">
      <c r="A1935">
        <v>4.8580000000000003E-3</v>
      </c>
    </row>
    <row r="1936" spans="1:1">
      <c r="A1936">
        <v>4.901E-3</v>
      </c>
    </row>
    <row r="1937" spans="1:1">
      <c r="A1937">
        <v>4.8479999999999999E-3</v>
      </c>
    </row>
    <row r="1938" spans="1:1">
      <c r="A1938">
        <v>4.6560000000000004E-3</v>
      </c>
    </row>
    <row r="1939" spans="1:1">
      <c r="A1939">
        <v>4.8209999999999998E-3</v>
      </c>
    </row>
    <row r="1940" spans="1:1">
      <c r="A1940">
        <v>5.0509999999999999E-3</v>
      </c>
    </row>
    <row r="1941" spans="1:1">
      <c r="A1941">
        <v>6.6620000000000004E-3</v>
      </c>
    </row>
    <row r="1942" spans="1:1">
      <c r="A1942">
        <v>0.18490000000000001</v>
      </c>
    </row>
    <row r="1943" spans="1:1">
      <c r="A1943">
        <v>0.99380000000000002</v>
      </c>
    </row>
    <row r="1944" spans="1:1">
      <c r="A1944">
        <v>1.488</v>
      </c>
    </row>
    <row r="1945" spans="1:1">
      <c r="A1945">
        <v>2.1819999999999999</v>
      </c>
    </row>
    <row r="1946" spans="1:1">
      <c r="A1946">
        <v>2.1139999999999999</v>
      </c>
    </row>
    <row r="1947" spans="1:1">
      <c r="A1947">
        <v>1.8180000000000001</v>
      </c>
    </row>
    <row r="1948" spans="1:1">
      <c r="A1948">
        <v>1.177</v>
      </c>
    </row>
    <row r="1949" spans="1:1">
      <c r="A1949">
        <v>1.2110000000000001</v>
      </c>
    </row>
    <row r="1950" spans="1:1">
      <c r="A1950">
        <v>1.5580000000000001</v>
      </c>
    </row>
    <row r="1951" spans="1:1">
      <c r="A1951">
        <v>2.294</v>
      </c>
    </row>
    <row r="1952" spans="1:1">
      <c r="A1952">
        <v>2.468</v>
      </c>
    </row>
    <row r="1953" spans="1:1">
      <c r="A1953">
        <v>2.2069999999999999</v>
      </c>
    </row>
    <row r="1954" spans="1:1">
      <c r="A1954">
        <v>1.829</v>
      </c>
    </row>
    <row r="1955" spans="1:1">
      <c r="A1955">
        <v>1.466</v>
      </c>
    </row>
    <row r="1956" spans="1:1">
      <c r="A1956">
        <v>1.155</v>
      </c>
    </row>
    <row r="1957" spans="1:1">
      <c r="A1957">
        <v>0.70509999999999895</v>
      </c>
    </row>
    <row r="1958" spans="1:1">
      <c r="A1958">
        <v>0.54920000000000002</v>
      </c>
    </row>
    <row r="1959" spans="1:1">
      <c r="A1959">
        <v>0.42799999999999999</v>
      </c>
    </row>
    <row r="1960" spans="1:1">
      <c r="A1960">
        <v>0.33389999999999997</v>
      </c>
    </row>
    <row r="1961" spans="1:1">
      <c r="A1961">
        <v>0.2611</v>
      </c>
    </row>
    <row r="1962" spans="1:1">
      <c r="A1962">
        <v>0.20480000000000001</v>
      </c>
    </row>
    <row r="1963" spans="1:1">
      <c r="A1963">
        <v>0.16120000000000001</v>
      </c>
    </row>
    <row r="1964" spans="1:1">
      <c r="A1964">
        <v>0.12809999999999999</v>
      </c>
    </row>
    <row r="1965" spans="1:1">
      <c r="A1965">
        <v>0.41909999999999997</v>
      </c>
    </row>
    <row r="1966" spans="1:1">
      <c r="A1966">
        <v>1.3879999999999999</v>
      </c>
    </row>
    <row r="1967" spans="1:1">
      <c r="A1967">
        <v>1.3049999999999999</v>
      </c>
    </row>
    <row r="1968" spans="1:1">
      <c r="A1968">
        <v>1.1060000000000001</v>
      </c>
    </row>
    <row r="1969" spans="1:1">
      <c r="A1969">
        <v>0.89639999999999997</v>
      </c>
    </row>
    <row r="1970" spans="1:1">
      <c r="A1970">
        <v>0.71220000000000006</v>
      </c>
    </row>
    <row r="1971" spans="1:1">
      <c r="A1971">
        <v>0.56079999999999997</v>
      </c>
    </row>
    <row r="1972" spans="1:1">
      <c r="A1972">
        <v>0.62370000000000003</v>
      </c>
    </row>
    <row r="1973" spans="1:1">
      <c r="A1973">
        <v>0.62690000000000001</v>
      </c>
    </row>
    <row r="1974" spans="1:1">
      <c r="A1974">
        <v>0.79169999999999996</v>
      </c>
    </row>
    <row r="1975" spans="1:1">
      <c r="A1975">
        <v>1.004</v>
      </c>
    </row>
    <row r="1976" spans="1:1">
      <c r="A1976">
        <v>0.85429999999999895</v>
      </c>
    </row>
    <row r="1977" spans="1:1">
      <c r="A1977">
        <v>0.69469999999999998</v>
      </c>
    </row>
    <row r="1978" spans="1:1">
      <c r="A1978">
        <v>0.75419999999999998</v>
      </c>
    </row>
    <row r="1979" spans="1:1">
      <c r="A1979">
        <v>0.67390000000000005</v>
      </c>
    </row>
    <row r="1980" spans="1:1">
      <c r="A1980">
        <v>0.56059999999999999</v>
      </c>
    </row>
    <row r="1981" spans="1:1">
      <c r="A1981">
        <v>0.4521</v>
      </c>
    </row>
    <row r="1982" spans="1:1">
      <c r="A1982">
        <v>0.35959999999999998</v>
      </c>
    </row>
    <row r="1983" spans="1:1">
      <c r="A1983">
        <v>0.28470000000000001</v>
      </c>
    </row>
    <row r="1984" spans="1:1">
      <c r="A1984">
        <v>0.1787</v>
      </c>
    </row>
    <row r="1985" spans="1:1">
      <c r="A1985">
        <v>0.14249999999999999</v>
      </c>
    </row>
    <row r="1986" spans="1:1">
      <c r="A1986">
        <v>0.1145</v>
      </c>
    </row>
    <row r="1987" spans="1:1">
      <c r="A1987">
        <v>1.6220000000000001</v>
      </c>
    </row>
    <row r="1988" spans="1:1">
      <c r="A1988">
        <v>3.6930000000000001</v>
      </c>
    </row>
    <row r="1989" spans="1:1">
      <c r="A1989">
        <v>4.0069999999999997</v>
      </c>
    </row>
    <row r="1990" spans="1:1">
      <c r="A1990">
        <v>4.3339999999999996</v>
      </c>
    </row>
    <row r="1991" spans="1:1">
      <c r="A1991">
        <v>4.1130000000000004</v>
      </c>
    </row>
    <row r="1992" spans="1:1">
      <c r="A1992">
        <v>3.69</v>
      </c>
    </row>
    <row r="1993" spans="1:1">
      <c r="A1993">
        <v>2.8130000000000002</v>
      </c>
    </row>
    <row r="1994" spans="1:1">
      <c r="A1994">
        <v>2.387</v>
      </c>
    </row>
    <row r="1995" spans="1:1">
      <c r="A1995">
        <v>2.1230000000000002</v>
      </c>
    </row>
    <row r="1996" spans="1:1">
      <c r="A1996">
        <v>1.8859999999999999</v>
      </c>
    </row>
    <row r="1997" spans="1:1">
      <c r="A1997">
        <v>1.619</v>
      </c>
    </row>
    <row r="1998" spans="1:1">
      <c r="A1998">
        <v>1.4510000000000001</v>
      </c>
    </row>
    <row r="1999" spans="1:1">
      <c r="A1999">
        <v>1.304</v>
      </c>
    </row>
    <row r="2000" spans="1:1">
      <c r="A2000">
        <v>1.2170000000000001</v>
      </c>
    </row>
    <row r="2001" spans="1:1">
      <c r="A2001">
        <v>1.167</v>
      </c>
    </row>
    <row r="2002" spans="1:1">
      <c r="A2002">
        <v>1.117</v>
      </c>
    </row>
    <row r="2003" spans="1:1">
      <c r="A2003">
        <v>1.6</v>
      </c>
    </row>
    <row r="2004" spans="1:1">
      <c r="A2004">
        <v>1.7090000000000001</v>
      </c>
    </row>
    <row r="2005" spans="1:1">
      <c r="A2005">
        <v>1.6020000000000001</v>
      </c>
    </row>
    <row r="2006" spans="1:1">
      <c r="A2006">
        <v>1.4159999999999999</v>
      </c>
    </row>
    <row r="2007" spans="1:1">
      <c r="A2007">
        <v>1.268</v>
      </c>
    </row>
    <row r="2008" spans="1:1">
      <c r="A2008">
        <v>1.133</v>
      </c>
    </row>
    <row r="2009" spans="1:1">
      <c r="A2009">
        <v>1.069</v>
      </c>
    </row>
    <row r="2010" spans="1:1">
      <c r="A2010">
        <v>0.98140000000000005</v>
      </c>
    </row>
    <row r="2011" spans="1:1">
      <c r="A2011">
        <v>1.2789999999999999</v>
      </c>
    </row>
    <row r="2012" spans="1:1">
      <c r="A2012">
        <v>4.0880000000000001</v>
      </c>
    </row>
    <row r="2013" spans="1:1">
      <c r="A2013">
        <v>5.0650000000000004</v>
      </c>
    </row>
    <row r="2014" spans="1:1">
      <c r="A2014">
        <v>5.2729999999999997</v>
      </c>
    </row>
    <row r="2015" spans="1:1">
      <c r="A2015">
        <v>4.5490000000000004</v>
      </c>
    </row>
    <row r="2016" spans="1:1">
      <c r="A2016">
        <v>3.9350000000000001</v>
      </c>
    </row>
    <row r="2017" spans="1:1">
      <c r="A2017">
        <v>3.6560000000000001</v>
      </c>
    </row>
    <row r="2018" spans="1:1">
      <c r="A2018">
        <v>3.2269999999999999</v>
      </c>
    </row>
    <row r="2019" spans="1:1">
      <c r="A2019">
        <v>3.3069999999999999</v>
      </c>
    </row>
    <row r="2020" spans="1:1">
      <c r="A2020">
        <v>2.9569999999999999</v>
      </c>
    </row>
    <row r="2021" spans="1:1">
      <c r="A2021">
        <v>2.7160000000000002</v>
      </c>
    </row>
    <row r="2022" spans="1:1">
      <c r="A2022">
        <v>2.3839999999999999</v>
      </c>
    </row>
    <row r="2023" spans="1:1">
      <c r="A2023">
        <v>2.1190000000000002</v>
      </c>
    </row>
    <row r="2024" spans="1:1">
      <c r="A2024">
        <v>1.8420000000000001</v>
      </c>
    </row>
    <row r="2025" spans="1:1">
      <c r="A2025">
        <v>1.71</v>
      </c>
    </row>
    <row r="2026" spans="1:1">
      <c r="A2026">
        <v>1.5589999999999999</v>
      </c>
    </row>
    <row r="2027" spans="1:1">
      <c r="A2027">
        <v>1.4159999999999999</v>
      </c>
    </row>
    <row r="2028" spans="1:1">
      <c r="A2028">
        <v>1.3280000000000001</v>
      </c>
    </row>
    <row r="2029" spans="1:1">
      <c r="A2029">
        <v>1.1100000000000001</v>
      </c>
    </row>
    <row r="2030" spans="1:1">
      <c r="A2030">
        <v>1.0249999999999999</v>
      </c>
    </row>
    <row r="2031" spans="1:1">
      <c r="A2031">
        <v>0.87729999999999997</v>
      </c>
    </row>
    <row r="2032" spans="1:1">
      <c r="A2032">
        <v>0.86329999999999996</v>
      </c>
    </row>
    <row r="2033" spans="1:1">
      <c r="A2033">
        <v>0.91449999999999998</v>
      </c>
    </row>
    <row r="2034" spans="1:1">
      <c r="A2034">
        <v>0.87350000000000005</v>
      </c>
    </row>
    <row r="2035" spans="1:1">
      <c r="A2035">
        <v>0.83479999999999999</v>
      </c>
    </row>
    <row r="2036" spans="1:1">
      <c r="A2036">
        <v>0.75900000000000001</v>
      </c>
    </row>
    <row r="2037" spans="1:1">
      <c r="A2037">
        <v>0.7278</v>
      </c>
    </row>
    <row r="2038" spans="1:1">
      <c r="A2038">
        <v>0.64439999999999997</v>
      </c>
    </row>
    <row r="2039" spans="1:1">
      <c r="A2039">
        <v>0.64119999999999999</v>
      </c>
    </row>
    <row r="2040" spans="1:1">
      <c r="A2040">
        <v>0.60560000000000003</v>
      </c>
    </row>
    <row r="2041" spans="1:1">
      <c r="A2041">
        <v>0.58919999999999895</v>
      </c>
    </row>
    <row r="2042" spans="1:1">
      <c r="A2042">
        <v>0.51570000000000005</v>
      </c>
    </row>
    <row r="2043" spans="1:1">
      <c r="A2043">
        <v>0.55840000000000001</v>
      </c>
    </row>
    <row r="2044" spans="1:1">
      <c r="A2044">
        <v>0.5222</v>
      </c>
    </row>
    <row r="2045" spans="1:1">
      <c r="A2045">
        <v>0.44280000000000003</v>
      </c>
    </row>
    <row r="2046" spans="1:1">
      <c r="A2046">
        <v>0.47010000000000002</v>
      </c>
    </row>
    <row r="2047" spans="1:1">
      <c r="A2047">
        <v>0.4047</v>
      </c>
    </row>
    <row r="2048" spans="1:1">
      <c r="A2048">
        <v>0.3916</v>
      </c>
    </row>
    <row r="2049" spans="1:1">
      <c r="A2049">
        <v>0.33889999999999998</v>
      </c>
    </row>
    <row r="2050" spans="1:1">
      <c r="A2050">
        <v>0.33069999999999999</v>
      </c>
    </row>
    <row r="2051" spans="1:1">
      <c r="A2051">
        <v>0.24060000000000001</v>
      </c>
    </row>
    <row r="2052" spans="1:1">
      <c r="A2052">
        <v>0.27189999999999998</v>
      </c>
    </row>
    <row r="2053" spans="1:1">
      <c r="A2053">
        <v>0.23169999999999999</v>
      </c>
    </row>
    <row r="2054" spans="1:1">
      <c r="A2054">
        <v>0.31659999999999999</v>
      </c>
    </row>
    <row r="2055" spans="1:1">
      <c r="A2055">
        <v>0.40189999999999998</v>
      </c>
    </row>
    <row r="2056" spans="1:1">
      <c r="A2056">
        <v>0.63170000000000004</v>
      </c>
    </row>
    <row r="2057" spans="1:1">
      <c r="A2057">
        <v>0.50170000000000003</v>
      </c>
    </row>
    <row r="2058" spans="1:1">
      <c r="A2058">
        <v>0.41949999999999998</v>
      </c>
    </row>
    <row r="2059" spans="1:1">
      <c r="A2059">
        <v>0.38600000000000001</v>
      </c>
    </row>
    <row r="2060" spans="1:1">
      <c r="A2060">
        <v>0.62470000000000003</v>
      </c>
    </row>
    <row r="2061" spans="1:1">
      <c r="A2061">
        <v>0.66</v>
      </c>
    </row>
    <row r="2062" spans="1:1">
      <c r="A2062">
        <v>0.52200000000000002</v>
      </c>
    </row>
    <row r="2063" spans="1:1">
      <c r="A2063">
        <v>0.76459999999999895</v>
      </c>
    </row>
    <row r="2064" spans="1:1">
      <c r="A2064">
        <v>1.0549999999999999</v>
      </c>
    </row>
    <row r="2065" spans="1:1">
      <c r="A2065">
        <v>0.92210000000000003</v>
      </c>
    </row>
    <row r="2066" spans="1:1">
      <c r="A2066">
        <v>0.84730000000000005</v>
      </c>
    </row>
    <row r="2067" spans="1:1">
      <c r="A2067">
        <v>0.65049999999999997</v>
      </c>
    </row>
    <row r="2068" spans="1:1">
      <c r="A2068">
        <v>0.61270000000000002</v>
      </c>
    </row>
    <row r="2069" spans="1:1">
      <c r="A2069">
        <v>0.52470000000000006</v>
      </c>
    </row>
    <row r="2070" spans="1:1">
      <c r="A2070">
        <v>0.45760000000000001</v>
      </c>
    </row>
    <row r="2071" spans="1:1">
      <c r="A2071">
        <v>0.35160000000000002</v>
      </c>
    </row>
    <row r="2072" spans="1:1">
      <c r="A2072">
        <v>0.33429999999999999</v>
      </c>
    </row>
    <row r="2073" spans="1:1">
      <c r="A2073">
        <v>0.23849999999999999</v>
      </c>
    </row>
    <row r="2074" spans="1:1">
      <c r="A2074">
        <v>0.30630000000000002</v>
      </c>
    </row>
    <row r="2075" spans="1:1">
      <c r="A2075">
        <v>0.26860000000000001</v>
      </c>
    </row>
    <row r="2076" spans="1:1">
      <c r="A2076">
        <v>0.2006</v>
      </c>
    </row>
    <row r="2077" spans="1:1">
      <c r="A2077">
        <v>0.1474</v>
      </c>
    </row>
    <row r="2078" spans="1:1">
      <c r="A2078">
        <v>0.12330000000000001</v>
      </c>
    </row>
    <row r="2079" spans="1:1">
      <c r="A2079">
        <v>0.1042</v>
      </c>
    </row>
    <row r="2080" spans="1:1">
      <c r="A2080">
        <v>9.2259999999999898E-2</v>
      </c>
    </row>
    <row r="2081" spans="1:1">
      <c r="A2081">
        <v>7.8070000000000001E-2</v>
      </c>
    </row>
    <row r="2082" spans="1:1">
      <c r="A2082">
        <v>8.6599999999999996E-2</v>
      </c>
    </row>
    <row r="2083" spans="1:1">
      <c r="A2083">
        <v>0.1202</v>
      </c>
    </row>
    <row r="2084" spans="1:1">
      <c r="A2084">
        <v>0.1111</v>
      </c>
    </row>
    <row r="2085" spans="1:1">
      <c r="A2085">
        <v>7.0849999999999996E-2</v>
      </c>
    </row>
    <row r="2086" spans="1:1">
      <c r="A2086">
        <v>7.9009999999999997E-2</v>
      </c>
    </row>
    <row r="2087" spans="1:1">
      <c r="A2087">
        <v>6.1460000000000001E-2</v>
      </c>
    </row>
    <row r="2088" spans="1:1">
      <c r="A2088">
        <v>4.2849999999999999E-2</v>
      </c>
    </row>
    <row r="2089" spans="1:1">
      <c r="A2089">
        <v>3.499E-2</v>
      </c>
    </row>
    <row r="2090" spans="1:1">
      <c r="A2090">
        <v>3.1879999999999999E-2</v>
      </c>
    </row>
    <row r="2091" spans="1:1">
      <c r="A2091">
        <v>3.0370000000000001E-2</v>
      </c>
    </row>
    <row r="2092" spans="1:1">
      <c r="A2092">
        <v>0.69379999999999997</v>
      </c>
    </row>
    <row r="2093" spans="1:1">
      <c r="A2093">
        <v>0.63429999999999997</v>
      </c>
    </row>
    <row r="2094" spans="1:1">
      <c r="A2094">
        <v>0.51880000000000004</v>
      </c>
    </row>
    <row r="2095" spans="1:1">
      <c r="A2095">
        <v>0.40160000000000001</v>
      </c>
    </row>
    <row r="2096" spans="1:1">
      <c r="A2096">
        <v>0.3201</v>
      </c>
    </row>
    <row r="2097" spans="1:1">
      <c r="A2097">
        <v>0.2402</v>
      </c>
    </row>
    <row r="2098" spans="1:1">
      <c r="A2098">
        <v>0.18629999999999999</v>
      </c>
    </row>
    <row r="2099" spans="1:1">
      <c r="A2099">
        <v>0.14810000000000001</v>
      </c>
    </row>
    <row r="2100" spans="1:1">
      <c r="A2100">
        <v>0.1197</v>
      </c>
    </row>
    <row r="2101" spans="1:1">
      <c r="A2101">
        <v>8.1939999999999999E-2</v>
      </c>
    </row>
    <row r="2102" spans="1:1">
      <c r="A2102">
        <v>6.9370000000000001E-2</v>
      </c>
    </row>
    <row r="2103" spans="1:1">
      <c r="A2103">
        <v>5.9700000000000003E-2</v>
      </c>
    </row>
    <row r="2104" spans="1:1">
      <c r="A2104">
        <v>5.212E-2</v>
      </c>
    </row>
    <row r="2105" spans="1:1">
      <c r="A2105">
        <v>4.6089999999999999E-2</v>
      </c>
    </row>
    <row r="2106" spans="1:1">
      <c r="A2106">
        <v>4.1489999999999999E-2</v>
      </c>
    </row>
    <row r="2107" spans="1:1">
      <c r="A2107">
        <v>3.7819999999999999E-2</v>
      </c>
    </row>
    <row r="2108" spans="1:1">
      <c r="A2108">
        <v>3.5020000000000003E-2</v>
      </c>
    </row>
    <row r="2109" spans="1:1">
      <c r="A2109">
        <v>3.27E-2</v>
      </c>
    </row>
    <row r="2110" spans="1:1">
      <c r="A2110">
        <v>2.945E-2</v>
      </c>
    </row>
    <row r="2111" spans="1:1">
      <c r="A2111">
        <v>2.827E-2</v>
      </c>
    </row>
    <row r="2112" spans="1:1">
      <c r="A2112">
        <v>2.7369999999999998E-2</v>
      </c>
    </row>
    <row r="2113" spans="1:1">
      <c r="A2113">
        <v>2.6780000000000002E-2</v>
      </c>
    </row>
    <row r="2114" spans="1:1">
      <c r="A2114">
        <v>2.6040000000000001E-2</v>
      </c>
    </row>
    <row r="2115" spans="1:1">
      <c r="A2115">
        <v>2.5669999999999998E-2</v>
      </c>
    </row>
    <row r="2116" spans="1:1">
      <c r="A2116">
        <v>2.5219999999999999E-2</v>
      </c>
    </row>
    <row r="2117" spans="1:1">
      <c r="A2117">
        <v>2.4819999999999998E-2</v>
      </c>
    </row>
    <row r="2118" spans="1:1">
      <c r="A2118">
        <v>2.4299999999999999E-2</v>
      </c>
    </row>
    <row r="2119" spans="1:1">
      <c r="A2119">
        <v>2.376E-2</v>
      </c>
    </row>
    <row r="2120" spans="1:1">
      <c r="A2120">
        <v>2.3449999999999999E-2</v>
      </c>
    </row>
    <row r="2121" spans="1:1">
      <c r="A2121">
        <v>2.317E-2</v>
      </c>
    </row>
    <row r="2122" spans="1:1">
      <c r="A2122">
        <v>2.3019999999999999E-2</v>
      </c>
    </row>
    <row r="2123" spans="1:1">
      <c r="A2123">
        <v>2.2749999999999999E-2</v>
      </c>
    </row>
    <row r="2124" spans="1:1">
      <c r="A2124">
        <v>2.2749999999999999E-2</v>
      </c>
    </row>
    <row r="2125" spans="1:1">
      <c r="A2125">
        <v>2.24E-2</v>
      </c>
    </row>
    <row r="2126" spans="1:1">
      <c r="A2126">
        <v>2.239E-2</v>
      </c>
    </row>
    <row r="2127" spans="1:1">
      <c r="A2127">
        <v>2.214E-2</v>
      </c>
    </row>
    <row r="2128" spans="1:1">
      <c r="A2128">
        <v>2.171E-2</v>
      </c>
    </row>
    <row r="2129" spans="1:1">
      <c r="A2129">
        <v>2.1409999999999998E-2</v>
      </c>
    </row>
    <row r="2130" spans="1:1">
      <c r="A2130">
        <v>2.1080000000000002E-2</v>
      </c>
    </row>
    <row r="2131" spans="1:1">
      <c r="A2131">
        <v>2.1069999999999998E-2</v>
      </c>
    </row>
    <row r="2132" spans="1:1">
      <c r="A2132">
        <v>2.0979999999999999E-2</v>
      </c>
    </row>
    <row r="2133" spans="1:1">
      <c r="A2133">
        <v>2.0840000000000001E-2</v>
      </c>
    </row>
    <row r="2134" spans="1:1">
      <c r="A2134">
        <v>2.0559999999999998E-2</v>
      </c>
    </row>
    <row r="2135" spans="1:1">
      <c r="A2135">
        <v>2.0199999999999999E-2</v>
      </c>
    </row>
    <row r="2136" spans="1:1">
      <c r="A2136">
        <v>2.0209999999999999E-2</v>
      </c>
    </row>
    <row r="2137" spans="1:1">
      <c r="A2137">
        <v>1.9619999999999999E-2</v>
      </c>
    </row>
    <row r="2138" spans="1:1">
      <c r="A2138">
        <v>1.968E-2</v>
      </c>
    </row>
    <row r="2139" spans="1:1">
      <c r="A2139">
        <v>1.9259999999999999E-2</v>
      </c>
    </row>
    <row r="2140" spans="1:1">
      <c r="A2140">
        <v>1.8970000000000001E-2</v>
      </c>
    </row>
    <row r="2141" spans="1:1">
      <c r="A2141">
        <v>1.9029999999999998E-2</v>
      </c>
    </row>
    <row r="2142" spans="1:1">
      <c r="A2142">
        <v>1.89E-2</v>
      </c>
    </row>
    <row r="2143" spans="1:1">
      <c r="A2143">
        <v>1.8859999999999998E-2</v>
      </c>
    </row>
    <row r="2144" spans="1:1">
      <c r="A2144">
        <v>1.857E-2</v>
      </c>
    </row>
    <row r="2145" spans="1:1">
      <c r="A2145">
        <v>1.83E-2</v>
      </c>
    </row>
    <row r="2146" spans="1:1">
      <c r="A2146">
        <v>1.77E-2</v>
      </c>
    </row>
    <row r="2147" spans="1:1">
      <c r="A2147">
        <v>1.7760000000000001E-2</v>
      </c>
    </row>
    <row r="2148" spans="1:1">
      <c r="A2148">
        <v>1.7690000000000001E-2</v>
      </c>
    </row>
    <row r="2149" spans="1:1">
      <c r="A2149">
        <v>1.7520000000000001E-2</v>
      </c>
    </row>
    <row r="2150" spans="1:1">
      <c r="A2150">
        <v>1.7229999999999999E-2</v>
      </c>
    </row>
    <row r="2151" spans="1:1">
      <c r="A2151">
        <v>1.7129999999999999E-2</v>
      </c>
    </row>
    <row r="2152" spans="1:1">
      <c r="A2152">
        <v>1.6920000000000001E-2</v>
      </c>
    </row>
    <row r="2153" spans="1:1">
      <c r="A2153">
        <v>1.6840000000000001E-2</v>
      </c>
    </row>
    <row r="2154" spans="1:1">
      <c r="A2154">
        <v>1.6549999999999999E-2</v>
      </c>
    </row>
    <row r="2155" spans="1:1">
      <c r="A2155">
        <v>1.636E-2</v>
      </c>
    </row>
    <row r="2156" spans="1:1">
      <c r="A2156">
        <v>1.6109999999999999E-2</v>
      </c>
    </row>
    <row r="2157" spans="1:1">
      <c r="A2157">
        <v>1.592E-2</v>
      </c>
    </row>
    <row r="2158" spans="1:1">
      <c r="A2158">
        <v>1.585E-2</v>
      </c>
    </row>
    <row r="2159" spans="1:1">
      <c r="A2159">
        <v>1.5559999999999999E-2</v>
      </c>
    </row>
    <row r="2160" spans="1:1">
      <c r="A2160">
        <v>1.5480000000000001E-2</v>
      </c>
    </row>
    <row r="2161" spans="1:1">
      <c r="A2161">
        <v>1.52E-2</v>
      </c>
    </row>
    <row r="2162" spans="1:1">
      <c r="A2162">
        <v>1.516E-2</v>
      </c>
    </row>
    <row r="2163" spans="1:1">
      <c r="A2163">
        <v>1.5010000000000001E-2</v>
      </c>
    </row>
    <row r="2164" spans="1:1">
      <c r="A2164">
        <v>1.472E-2</v>
      </c>
    </row>
    <row r="2165" spans="1:1">
      <c r="A2165">
        <v>1.465E-2</v>
      </c>
    </row>
    <row r="2166" spans="1:1">
      <c r="A2166">
        <v>1.4579999999999999E-2</v>
      </c>
    </row>
    <row r="2167" spans="1:1">
      <c r="A2167">
        <v>1.447E-2</v>
      </c>
    </row>
    <row r="2168" spans="1:1">
      <c r="A2168">
        <v>1.4319999999999999E-2</v>
      </c>
    </row>
    <row r="2169" spans="1:1">
      <c r="A2169">
        <v>1.4120000000000001E-2</v>
      </c>
    </row>
    <row r="2170" spans="1:1">
      <c r="A2170">
        <v>1.3950000000000001E-2</v>
      </c>
    </row>
    <row r="2171" spans="1:1">
      <c r="A2171">
        <v>1.389E-2</v>
      </c>
    </row>
    <row r="2172" spans="1:1">
      <c r="A2172">
        <v>1.379E-2</v>
      </c>
    </row>
    <row r="2173" spans="1:1">
      <c r="A2173">
        <v>1.32E-2</v>
      </c>
    </row>
    <row r="2174" spans="1:1">
      <c r="A2174">
        <v>1.325E-2</v>
      </c>
    </row>
    <row r="2175" spans="1:1">
      <c r="A2175">
        <v>1.3310000000000001E-2</v>
      </c>
    </row>
    <row r="2176" spans="1:1">
      <c r="A2176">
        <v>1.308E-2</v>
      </c>
    </row>
    <row r="2177" spans="1:1">
      <c r="A2177">
        <v>1.289E-2</v>
      </c>
    </row>
    <row r="2178" spans="1:1">
      <c r="A2178">
        <v>1.273E-2</v>
      </c>
    </row>
    <row r="2179" spans="1:1">
      <c r="A2179">
        <v>1.2749999999999999E-2</v>
      </c>
    </row>
    <row r="2180" spans="1:1">
      <c r="A2180">
        <v>1.274E-2</v>
      </c>
    </row>
    <row r="2181" spans="1:1">
      <c r="A2181">
        <v>1.251E-2</v>
      </c>
    </row>
    <row r="2182" spans="1:1">
      <c r="A2182">
        <v>1.2149999999999999E-2</v>
      </c>
    </row>
    <row r="2183" spans="1:1">
      <c r="A2183">
        <v>1.213E-2</v>
      </c>
    </row>
    <row r="2184" spans="1:1">
      <c r="A2184">
        <v>1.2030000000000001E-2</v>
      </c>
    </row>
    <row r="2185" spans="1:1">
      <c r="A2185">
        <v>1.172E-2</v>
      </c>
    </row>
    <row r="2186" spans="1:1">
      <c r="A2186">
        <v>1.1610000000000001E-2</v>
      </c>
    </row>
    <row r="2187" spans="1:1">
      <c r="A2187">
        <v>1.149E-2</v>
      </c>
    </row>
    <row r="2188" spans="1:1">
      <c r="A2188">
        <v>1.137E-2</v>
      </c>
    </row>
    <row r="2189" spans="1:1">
      <c r="A2189">
        <v>1.136E-2</v>
      </c>
    </row>
    <row r="2190" spans="1:1">
      <c r="A2190">
        <v>1.1169999999999999E-2</v>
      </c>
    </row>
    <row r="2191" spans="1:1">
      <c r="A2191">
        <v>1.0999999999999999E-2</v>
      </c>
    </row>
    <row r="2192" spans="1:1">
      <c r="A2192">
        <v>1.0869999999999999E-2</v>
      </c>
    </row>
    <row r="2193" spans="1:1">
      <c r="A2193">
        <v>1.0880000000000001E-2</v>
      </c>
    </row>
    <row r="2194" spans="1:1">
      <c r="A2194">
        <v>1.082E-2</v>
      </c>
    </row>
    <row r="2195" spans="1:1">
      <c r="A2195">
        <v>1.069E-2</v>
      </c>
    </row>
    <row r="2196" spans="1:1">
      <c r="A2196">
        <v>1.021E-2</v>
      </c>
    </row>
    <row r="2197" spans="1:1">
      <c r="A2197">
        <v>1.04E-2</v>
      </c>
    </row>
    <row r="2198" spans="1:1">
      <c r="A2198">
        <v>1.0189999999999999E-2</v>
      </c>
    </row>
    <row r="2199" spans="1:1">
      <c r="A2199">
        <v>1.0330000000000001E-2</v>
      </c>
    </row>
    <row r="2200" spans="1:1">
      <c r="A2200">
        <v>9.9430000000000004E-3</v>
      </c>
    </row>
    <row r="2201" spans="1:1">
      <c r="A2201">
        <v>9.8799999999999999E-3</v>
      </c>
    </row>
    <row r="2202" spans="1:1">
      <c r="A2202">
        <v>9.8510000000000004E-3</v>
      </c>
    </row>
    <row r="2203" spans="1:1">
      <c r="A2203">
        <v>9.7079999999999996E-3</v>
      </c>
    </row>
    <row r="2204" spans="1:1">
      <c r="A2204">
        <v>9.7590000000000003E-3</v>
      </c>
    </row>
    <row r="2205" spans="1:1">
      <c r="A2205">
        <v>9.5829999999999995E-3</v>
      </c>
    </row>
    <row r="2206" spans="1:1">
      <c r="A2206">
        <v>9.3399999999999907E-3</v>
      </c>
    </row>
    <row r="2207" spans="1:1">
      <c r="A2207">
        <v>9.3819999999999997E-3</v>
      </c>
    </row>
    <row r="2208" spans="1:1">
      <c r="A2208">
        <v>9.3310000000000008E-3</v>
      </c>
    </row>
    <row r="2209" spans="1:1">
      <c r="A2209">
        <v>9.103E-3</v>
      </c>
    </row>
    <row r="2210" spans="1:1">
      <c r="A2210">
        <v>8.9879999999999908E-3</v>
      </c>
    </row>
    <row r="2211" spans="1:1">
      <c r="A2211">
        <v>8.9510000000000006E-3</v>
      </c>
    </row>
    <row r="2212" spans="1:1">
      <c r="A2212">
        <v>8.8739999999999999E-3</v>
      </c>
    </row>
    <row r="2213" spans="1:1">
      <c r="A2213">
        <v>8.7270000000000004E-3</v>
      </c>
    </row>
    <row r="2214" spans="1:1">
      <c r="A2214">
        <v>8.6029999999999995E-3</v>
      </c>
    </row>
    <row r="2215" spans="1:1">
      <c r="A2215">
        <v>8.5540000000000008E-3</v>
      </c>
    </row>
    <row r="2216" spans="1:1">
      <c r="A2216">
        <v>8.3660000000000002E-3</v>
      </c>
    </row>
    <row r="2217" spans="1:1">
      <c r="A2217">
        <v>8.2950000000000003E-3</v>
      </c>
    </row>
    <row r="2218" spans="1:1">
      <c r="A2218">
        <v>8.0190000000000001E-3</v>
      </c>
    </row>
    <row r="2219" spans="1:1">
      <c r="A2219">
        <v>8.0210000000000004E-3</v>
      </c>
    </row>
    <row r="2220" spans="1:1">
      <c r="A2220">
        <v>8.0149999999999996E-3</v>
      </c>
    </row>
    <row r="2221" spans="1:1">
      <c r="A2221">
        <v>7.8869999999999999E-3</v>
      </c>
    </row>
    <row r="2222" spans="1:1">
      <c r="A2222">
        <v>7.6670000000000002E-3</v>
      </c>
    </row>
    <row r="2223" spans="1:1">
      <c r="A2223">
        <v>7.7390000000000002E-3</v>
      </c>
    </row>
    <row r="2224" spans="1:1">
      <c r="A2224">
        <v>7.6099999999999996E-3</v>
      </c>
    </row>
    <row r="2225" spans="1:1">
      <c r="A2225">
        <v>7.646E-3</v>
      </c>
    </row>
    <row r="2226" spans="1:1">
      <c r="A2226">
        <v>7.6290000000000004E-3</v>
      </c>
    </row>
    <row r="2227" spans="1:1">
      <c r="A2227">
        <v>7.4070000000000004E-3</v>
      </c>
    </row>
    <row r="2228" spans="1:1">
      <c r="A2228">
        <v>7.3249999999999999E-3</v>
      </c>
    </row>
    <row r="2229" spans="1:1">
      <c r="A2229">
        <v>7.1879999999999999E-3</v>
      </c>
    </row>
    <row r="2230" spans="1:1">
      <c r="A2230">
        <v>7.2220000000000001E-3</v>
      </c>
    </row>
    <row r="2231" spans="1:1">
      <c r="A2231">
        <v>7.1590000000000004E-3</v>
      </c>
    </row>
    <row r="2232" spans="1:1">
      <c r="A2232">
        <v>7.097E-3</v>
      </c>
    </row>
    <row r="2233" spans="1:1">
      <c r="A2233">
        <v>7.0330000000000002E-3</v>
      </c>
    </row>
    <row r="2234" spans="1:1">
      <c r="A2234">
        <v>6.8360000000000001E-3</v>
      </c>
    </row>
    <row r="2235" spans="1:1">
      <c r="A2235">
        <v>6.9199999999999999E-3</v>
      </c>
    </row>
    <row r="2236" spans="1:1">
      <c r="A2236">
        <v>6.7660000000000003E-3</v>
      </c>
    </row>
    <row r="2237" spans="1:1">
      <c r="A2237">
        <v>6.6350000000000003E-3</v>
      </c>
    </row>
    <row r="2238" spans="1:1">
      <c r="A2238">
        <v>6.5570000000000003E-3</v>
      </c>
    </row>
    <row r="2239" spans="1:1">
      <c r="A2239">
        <v>6.4079999999999996E-3</v>
      </c>
    </row>
    <row r="2240" spans="1:1">
      <c r="A2240">
        <v>6.411E-3</v>
      </c>
    </row>
    <row r="2241" spans="1:1">
      <c r="A2241">
        <v>6.5620000000000001E-3</v>
      </c>
    </row>
    <row r="2242" spans="1:1">
      <c r="A2242">
        <v>6.3639999999999999E-3</v>
      </c>
    </row>
    <row r="2243" spans="1:1">
      <c r="A2243">
        <v>8.6739999999999907E-3</v>
      </c>
    </row>
    <row r="2244" spans="1:1">
      <c r="A2244">
        <v>8.6709999999999999E-3</v>
      </c>
    </row>
    <row r="2245" spans="1:1">
      <c r="A2245">
        <v>8.1340000000000006E-3</v>
      </c>
    </row>
    <row r="2246" spans="1:1">
      <c r="A2246">
        <v>7.6600000000000001E-3</v>
      </c>
    </row>
    <row r="2247" spans="1:1">
      <c r="A2247">
        <v>7.2880000000000002E-3</v>
      </c>
    </row>
    <row r="2248" spans="1:1">
      <c r="A2248">
        <v>6.914E-3</v>
      </c>
    </row>
    <row r="2249" spans="1:1">
      <c r="A2249">
        <v>6.7349999999999997E-3</v>
      </c>
    </row>
    <row r="2250" spans="1:1">
      <c r="A2250">
        <v>1.4630000000000001</v>
      </c>
    </row>
    <row r="2251" spans="1:1">
      <c r="A2251">
        <v>2.75</v>
      </c>
    </row>
    <row r="2252" spans="1:1">
      <c r="A2252">
        <v>2.88</v>
      </c>
    </row>
    <row r="2253" spans="1:1">
      <c r="A2253">
        <v>2.6019999999999999</v>
      </c>
    </row>
    <row r="2254" spans="1:1">
      <c r="A2254">
        <v>1.7330000000000001</v>
      </c>
    </row>
    <row r="2255" spans="1:1">
      <c r="A2255">
        <v>1.365</v>
      </c>
    </row>
    <row r="2256" spans="1:1">
      <c r="A2256">
        <v>1.0660000000000001</v>
      </c>
    </row>
    <row r="2257" spans="1:1">
      <c r="A2257">
        <v>0.83020000000000005</v>
      </c>
    </row>
    <row r="2258" spans="1:1">
      <c r="A2258">
        <v>0.64559999999999995</v>
      </c>
    </row>
    <row r="2259" spans="1:1">
      <c r="A2259">
        <v>0.50190000000000001</v>
      </c>
    </row>
    <row r="2260" spans="1:1">
      <c r="A2260">
        <v>0.39069999999999999</v>
      </c>
    </row>
    <row r="2261" spans="1:1">
      <c r="A2261">
        <v>0.30459999999999998</v>
      </c>
    </row>
    <row r="2262" spans="1:1">
      <c r="A2262">
        <v>0.2379</v>
      </c>
    </row>
    <row r="2263" spans="1:1">
      <c r="A2263">
        <v>0.14649999999999999</v>
      </c>
    </row>
    <row r="2264" spans="1:1">
      <c r="A2264">
        <v>0.1157</v>
      </c>
    </row>
    <row r="2265" spans="1:1">
      <c r="A2265">
        <v>0.1051</v>
      </c>
    </row>
    <row r="2266" spans="1:1">
      <c r="A2266">
        <v>8.8929999999999995E-2</v>
      </c>
    </row>
    <row r="2267" spans="1:1">
      <c r="A2267">
        <v>7.3359999999999898E-2</v>
      </c>
    </row>
    <row r="2268" spans="1:1">
      <c r="A2268">
        <v>0.44679999999999997</v>
      </c>
    </row>
    <row r="2269" spans="1:1">
      <c r="A2269">
        <v>0.80110000000000003</v>
      </c>
    </row>
    <row r="2270" spans="1:1">
      <c r="A2270">
        <v>0.80649999999999999</v>
      </c>
    </row>
    <row r="2271" spans="1:1">
      <c r="A2271">
        <v>0.70120000000000005</v>
      </c>
    </row>
    <row r="2272" spans="1:1">
      <c r="A2272">
        <v>0.46060000000000001</v>
      </c>
    </row>
    <row r="2273" spans="1:1">
      <c r="A2273">
        <v>0.36399999999999999</v>
      </c>
    </row>
    <row r="2274" spans="1:1">
      <c r="A2274">
        <v>0.28770000000000001</v>
      </c>
    </row>
    <row r="2275" spans="1:1">
      <c r="A2275">
        <v>0.78959999999999997</v>
      </c>
    </row>
    <row r="2276" spans="1:1">
      <c r="A2276">
        <v>1.28</v>
      </c>
    </row>
    <row r="2277" spans="1:1">
      <c r="A2277">
        <v>1.2849999999999999</v>
      </c>
    </row>
    <row r="2278" spans="1:1">
      <c r="A2278">
        <v>1.28</v>
      </c>
    </row>
    <row r="2279" spans="1:1">
      <c r="A2279">
        <v>1.242</v>
      </c>
    </row>
    <row r="2280" spans="1:1">
      <c r="A2280">
        <v>1.3169999999999999</v>
      </c>
    </row>
    <row r="2281" spans="1:1">
      <c r="A2281">
        <v>1.492</v>
      </c>
    </row>
    <row r="2282" spans="1:1">
      <c r="A2282">
        <v>1.8340000000000001</v>
      </c>
    </row>
    <row r="2283" spans="1:1">
      <c r="A2283">
        <v>1.7430000000000001</v>
      </c>
    </row>
    <row r="2284" spans="1:1">
      <c r="A2284">
        <v>1.833</v>
      </c>
    </row>
    <row r="2285" spans="1:1">
      <c r="A2285">
        <v>1.8520000000000001</v>
      </c>
    </row>
    <row r="2286" spans="1:1">
      <c r="A2286">
        <v>1.696</v>
      </c>
    </row>
    <row r="2287" spans="1:1">
      <c r="A2287">
        <v>1.4850000000000001</v>
      </c>
    </row>
    <row r="2288" spans="1:1">
      <c r="A2288">
        <v>1.2210000000000001</v>
      </c>
    </row>
    <row r="2289" spans="1:1">
      <c r="A2289">
        <v>0.97629999999999895</v>
      </c>
    </row>
    <row r="2290" spans="1:1">
      <c r="A2290">
        <v>0.8</v>
      </c>
    </row>
    <row r="2291" spans="1:1">
      <c r="A2291">
        <v>0.72160000000000002</v>
      </c>
    </row>
    <row r="2292" spans="1:1">
      <c r="A2292">
        <v>0.9637</v>
      </c>
    </row>
    <row r="2293" spans="1:1">
      <c r="A2293">
        <v>1.141</v>
      </c>
    </row>
    <row r="2294" spans="1:1">
      <c r="A2294">
        <v>1.196</v>
      </c>
    </row>
    <row r="2295" spans="1:1">
      <c r="A2295">
        <v>1.0820000000000001</v>
      </c>
    </row>
    <row r="2296" spans="1:1">
      <c r="A2296">
        <v>0.90359999999999996</v>
      </c>
    </row>
    <row r="2297" spans="1:1">
      <c r="A2297">
        <v>0.72940000000000005</v>
      </c>
    </row>
    <row r="2298" spans="1:1">
      <c r="A2298">
        <v>0.73060000000000003</v>
      </c>
    </row>
    <row r="2299" spans="1:1">
      <c r="A2299">
        <v>1.4019999999999999</v>
      </c>
    </row>
    <row r="2300" spans="1:1">
      <c r="A2300">
        <v>1.617</v>
      </c>
    </row>
    <row r="2301" spans="1:1">
      <c r="A2301">
        <v>1.6619999999999999</v>
      </c>
    </row>
    <row r="2302" spans="1:1">
      <c r="A2302">
        <v>1.5880000000000001</v>
      </c>
    </row>
    <row r="2303" spans="1:1">
      <c r="A2303">
        <v>2.2519999999999998</v>
      </c>
    </row>
    <row r="2304" spans="1:1">
      <c r="A2304">
        <v>2.5139999999999998</v>
      </c>
    </row>
    <row r="2305" spans="1:1">
      <c r="A2305">
        <v>3.4390000000000001</v>
      </c>
    </row>
    <row r="2306" spans="1:1">
      <c r="A2306">
        <v>3.5</v>
      </c>
    </row>
    <row r="2307" spans="1:1">
      <c r="A2307">
        <v>3.2189999999999999</v>
      </c>
    </row>
    <row r="2308" spans="1:1">
      <c r="A2308">
        <v>3.0630000000000002</v>
      </c>
    </row>
    <row r="2309" spans="1:1">
      <c r="A2309">
        <v>3.1179999999999999</v>
      </c>
    </row>
    <row r="2310" spans="1:1">
      <c r="A2310">
        <v>3.2349999999999999</v>
      </c>
    </row>
    <row r="2311" spans="1:1">
      <c r="A2311">
        <v>3.3380000000000001</v>
      </c>
    </row>
    <row r="2312" spans="1:1">
      <c r="A2312">
        <v>3.1139999999999999</v>
      </c>
    </row>
    <row r="2313" spans="1:1">
      <c r="A2313">
        <v>2.7970000000000002</v>
      </c>
    </row>
    <row r="2314" spans="1:1">
      <c r="A2314">
        <v>2.4830000000000001</v>
      </c>
    </row>
    <row r="2315" spans="1:1">
      <c r="A2315">
        <v>2.1890000000000001</v>
      </c>
    </row>
    <row r="2316" spans="1:1">
      <c r="A2316">
        <v>1.9630000000000001</v>
      </c>
    </row>
    <row r="2317" spans="1:1">
      <c r="A2317">
        <v>1.5629999999999999</v>
      </c>
    </row>
    <row r="2318" spans="1:1">
      <c r="A2318">
        <v>1.62</v>
      </c>
    </row>
    <row r="2319" spans="1:1">
      <c r="A2319">
        <v>1.544</v>
      </c>
    </row>
    <row r="2320" spans="1:1">
      <c r="A2320">
        <v>1.421</v>
      </c>
    </row>
    <row r="2321" spans="1:1">
      <c r="A2321">
        <v>1.306</v>
      </c>
    </row>
    <row r="2322" spans="1:1">
      <c r="A2322">
        <v>1.1890000000000001</v>
      </c>
    </row>
    <row r="2323" spans="1:1">
      <c r="A2323">
        <v>1.097</v>
      </c>
    </row>
    <row r="2324" spans="1:1">
      <c r="A2324">
        <v>1.0740000000000001</v>
      </c>
    </row>
    <row r="2325" spans="1:1">
      <c r="A2325">
        <v>1.0289999999999999</v>
      </c>
    </row>
    <row r="2326" spans="1:1">
      <c r="A2326">
        <v>0.91490000000000005</v>
      </c>
    </row>
    <row r="2327" spans="1:1">
      <c r="A2327">
        <v>0.83850000000000002</v>
      </c>
    </row>
    <row r="2328" spans="1:1">
      <c r="A2328">
        <v>0.75339999999999996</v>
      </c>
    </row>
    <row r="2329" spans="1:1">
      <c r="A2329">
        <v>0.73609999999999998</v>
      </c>
    </row>
    <row r="2330" spans="1:1">
      <c r="A2330">
        <v>0.68510000000000004</v>
      </c>
    </row>
    <row r="2331" spans="1:1">
      <c r="A2331">
        <v>0.71109999999999995</v>
      </c>
    </row>
    <row r="2332" spans="1:1">
      <c r="A2332">
        <v>0.68630000000000002</v>
      </c>
    </row>
    <row r="2333" spans="1:1">
      <c r="A2333">
        <v>0.69350000000000001</v>
      </c>
    </row>
    <row r="2334" spans="1:1">
      <c r="A2334">
        <v>0.69110000000000005</v>
      </c>
    </row>
    <row r="2335" spans="1:1">
      <c r="A2335">
        <v>0.52829999999999999</v>
      </c>
    </row>
    <row r="2336" spans="1:1">
      <c r="A2336">
        <v>0.51100000000000001</v>
      </c>
    </row>
    <row r="2337" spans="1:1">
      <c r="A2337">
        <v>0.48830000000000001</v>
      </c>
    </row>
    <row r="2338" spans="1:1">
      <c r="A2338">
        <v>0.46089999999999998</v>
      </c>
    </row>
    <row r="2339" spans="1:1">
      <c r="A2339">
        <v>1.599</v>
      </c>
    </row>
    <row r="2340" spans="1:1">
      <c r="A2340">
        <v>2.2599999999999998</v>
      </c>
    </row>
    <row r="2341" spans="1:1">
      <c r="A2341">
        <v>2.3010000000000002</v>
      </c>
    </row>
    <row r="2342" spans="1:1">
      <c r="A2342">
        <v>2.1230000000000002</v>
      </c>
    </row>
    <row r="2343" spans="1:1">
      <c r="A2343">
        <v>1.83</v>
      </c>
    </row>
    <row r="2344" spans="1:1">
      <c r="A2344">
        <v>1.357</v>
      </c>
    </row>
    <row r="2345" spans="1:1">
      <c r="A2345">
        <v>1.17</v>
      </c>
    </row>
    <row r="2346" spans="1:1">
      <c r="A2346">
        <v>1.03</v>
      </c>
    </row>
    <row r="2347" spans="1:1">
      <c r="A2347">
        <v>0.93569999999999998</v>
      </c>
    </row>
    <row r="2348" spans="1:1">
      <c r="A2348">
        <v>0.81479999999999997</v>
      </c>
    </row>
    <row r="2349" spans="1:1">
      <c r="A2349">
        <v>0.76690000000000003</v>
      </c>
    </row>
    <row r="2350" spans="1:1">
      <c r="A2350">
        <v>0.74880000000000002</v>
      </c>
    </row>
    <row r="2351" spans="1:1">
      <c r="A2351">
        <v>0.71660000000000001</v>
      </c>
    </row>
    <row r="2352" spans="1:1">
      <c r="A2352">
        <v>0.69120000000000004</v>
      </c>
    </row>
    <row r="2353" spans="1:1">
      <c r="A2353">
        <v>0.56289999999999996</v>
      </c>
    </row>
    <row r="2354" spans="1:1">
      <c r="A2354">
        <v>0.48820000000000002</v>
      </c>
    </row>
    <row r="2355" spans="1:1">
      <c r="A2355">
        <v>0.40649999999999997</v>
      </c>
    </row>
    <row r="2356" spans="1:1">
      <c r="A2356">
        <v>0.37990000000000002</v>
      </c>
    </row>
    <row r="2357" spans="1:1">
      <c r="A2357">
        <v>0.35089999999999999</v>
      </c>
    </row>
    <row r="2358" spans="1:1">
      <c r="A2358">
        <v>0.33339999999999997</v>
      </c>
    </row>
    <row r="2359" spans="1:1">
      <c r="A2359">
        <v>0.33040000000000003</v>
      </c>
    </row>
    <row r="2360" spans="1:1">
      <c r="A2360">
        <v>0.29409999999999997</v>
      </c>
    </row>
    <row r="2361" spans="1:1">
      <c r="A2361">
        <v>0.26769999999999999</v>
      </c>
    </row>
    <row r="2362" spans="1:1">
      <c r="A2362">
        <v>0.25040000000000001</v>
      </c>
    </row>
    <row r="2363" spans="1:1">
      <c r="A2363">
        <v>0.20930000000000001</v>
      </c>
    </row>
    <row r="2364" spans="1:1">
      <c r="A2364">
        <v>0.27429999999999999</v>
      </c>
    </row>
    <row r="2365" spans="1:1">
      <c r="A2365">
        <v>0.95279999999999998</v>
      </c>
    </row>
    <row r="2366" spans="1:1">
      <c r="A2366">
        <v>1.298</v>
      </c>
    </row>
    <row r="2367" spans="1:1">
      <c r="A2367">
        <v>1.3140000000000001</v>
      </c>
    </row>
    <row r="2368" spans="1:1">
      <c r="A2368">
        <v>1.1319999999999999</v>
      </c>
    </row>
    <row r="2369" spans="1:1">
      <c r="A2369">
        <v>0.9587</v>
      </c>
    </row>
    <row r="2370" spans="1:1">
      <c r="A2370">
        <v>0.82079999999999997</v>
      </c>
    </row>
    <row r="2371" spans="1:1">
      <c r="A2371">
        <v>0.65439999999999998</v>
      </c>
    </row>
    <row r="2372" spans="1:1">
      <c r="A2372">
        <v>0.53159999999999996</v>
      </c>
    </row>
    <row r="2373" spans="1:1">
      <c r="A2373">
        <v>0.44419999999999998</v>
      </c>
    </row>
    <row r="2374" spans="1:1">
      <c r="A2374">
        <v>0.38719999999999999</v>
      </c>
    </row>
    <row r="2375" spans="1:1">
      <c r="A2375">
        <v>0.31159999999999999</v>
      </c>
    </row>
    <row r="2376" spans="1:1">
      <c r="A2376">
        <v>0.35489999999999999</v>
      </c>
    </row>
    <row r="2377" spans="1:1">
      <c r="A2377">
        <v>0.57920000000000005</v>
      </c>
    </row>
    <row r="2378" spans="1:1">
      <c r="A2378">
        <v>0.74939999999999996</v>
      </c>
    </row>
    <row r="2379" spans="1:1">
      <c r="A2379">
        <v>0.81930000000000003</v>
      </c>
    </row>
    <row r="2380" spans="1:1">
      <c r="A2380">
        <v>0.68830000000000002</v>
      </c>
    </row>
    <row r="2381" spans="1:1">
      <c r="A2381">
        <v>0.56720000000000004</v>
      </c>
    </row>
    <row r="2382" spans="1:1">
      <c r="A2382">
        <v>0.48049999999999998</v>
      </c>
    </row>
    <row r="2383" spans="1:1">
      <c r="A2383">
        <v>1.202</v>
      </c>
    </row>
    <row r="2384" spans="1:1">
      <c r="A2384">
        <v>1.323</v>
      </c>
    </row>
    <row r="2385" spans="1:1">
      <c r="A2385">
        <v>1.1559999999999999</v>
      </c>
    </row>
    <row r="2386" spans="1:1">
      <c r="A2386">
        <v>1.071</v>
      </c>
    </row>
    <row r="2387" spans="1:1">
      <c r="A2387">
        <v>0.88819999999999999</v>
      </c>
    </row>
    <row r="2388" spans="1:1">
      <c r="A2388">
        <v>0.73409999999999997</v>
      </c>
    </row>
    <row r="2389" spans="1:1">
      <c r="A2389">
        <v>0.56530000000000002</v>
      </c>
    </row>
    <row r="2390" spans="1:1">
      <c r="A2390">
        <v>0.47510000000000002</v>
      </c>
    </row>
    <row r="2391" spans="1:1">
      <c r="A2391">
        <v>0.41149999999999998</v>
      </c>
    </row>
    <row r="2392" spans="1:1">
      <c r="A2392">
        <v>0.36509999999999998</v>
      </c>
    </row>
    <row r="2393" spans="1:1">
      <c r="A2393">
        <v>0.31919999999999998</v>
      </c>
    </row>
    <row r="2394" spans="1:1">
      <c r="A2394">
        <v>0.31769999999999998</v>
      </c>
    </row>
    <row r="2395" spans="1:1">
      <c r="A2395">
        <v>0.28810000000000002</v>
      </c>
    </row>
    <row r="2396" spans="1:1">
      <c r="A2396">
        <v>0.26140000000000002</v>
      </c>
    </row>
    <row r="2397" spans="1:1">
      <c r="A2397">
        <v>0.3039</v>
      </c>
    </row>
    <row r="2398" spans="1:1">
      <c r="A2398">
        <v>0.18410000000000001</v>
      </c>
    </row>
    <row r="2399" spans="1:1">
      <c r="A2399">
        <v>0.15429999999999999</v>
      </c>
    </row>
    <row r="2400" spans="1:1">
      <c r="A2400">
        <v>0.16739999999999999</v>
      </c>
    </row>
    <row r="2401" spans="1:1">
      <c r="A2401">
        <v>0.12559999999999999</v>
      </c>
    </row>
    <row r="2402" spans="1:1">
      <c r="A2402">
        <v>0.16739999999999999</v>
      </c>
    </row>
    <row r="2403" spans="1:1">
      <c r="A2403">
        <v>0.15090000000000001</v>
      </c>
    </row>
    <row r="2404" spans="1:1">
      <c r="A2404">
        <v>0.14380000000000001</v>
      </c>
    </row>
    <row r="2405" spans="1:1">
      <c r="A2405">
        <v>0.11559999999999999</v>
      </c>
    </row>
    <row r="2406" spans="1:1">
      <c r="A2406">
        <v>6.726E-2</v>
      </c>
    </row>
    <row r="2407" spans="1:1">
      <c r="A2407">
        <v>8.8590000000000002E-2</v>
      </c>
    </row>
    <row r="2408" spans="1:1">
      <c r="A2408">
        <v>8.3949999999999997E-2</v>
      </c>
    </row>
    <row r="2409" spans="1:1">
      <c r="A2409">
        <v>5.0279999999999998E-2</v>
      </c>
    </row>
    <row r="2410" spans="1:1">
      <c r="A2410">
        <v>3.6450000000000003E-2</v>
      </c>
    </row>
    <row r="2411" spans="1:1">
      <c r="A2411">
        <v>5.076E-2</v>
      </c>
    </row>
    <row r="2412" spans="1:1">
      <c r="A2412">
        <v>3.6150000000000002E-2</v>
      </c>
    </row>
    <row r="2413" spans="1:1">
      <c r="A2413">
        <v>3.031E-2</v>
      </c>
    </row>
    <row r="2414" spans="1:1">
      <c r="A2414">
        <v>2.7799999999999998E-2</v>
      </c>
    </row>
    <row r="2415" spans="1:1">
      <c r="A2415">
        <v>2.6630000000000001E-2</v>
      </c>
    </row>
    <row r="2416" spans="1:1">
      <c r="A2416">
        <v>2.5659999999999999E-2</v>
      </c>
    </row>
    <row r="2417" spans="1:1">
      <c r="A2417">
        <v>2.538E-2</v>
      </c>
    </row>
    <row r="2418" spans="1:1">
      <c r="A2418">
        <v>2.5159999999999998E-2</v>
      </c>
    </row>
    <row r="2419" spans="1:1">
      <c r="A2419">
        <v>2.4670000000000001E-2</v>
      </c>
    </row>
    <row r="2420" spans="1:1">
      <c r="A2420">
        <v>2.444E-2</v>
      </c>
    </row>
    <row r="2421" spans="1:1">
      <c r="A2421">
        <v>2.4420000000000001E-2</v>
      </c>
    </row>
    <row r="2422" spans="1:1">
      <c r="A2422">
        <v>2.469E-2</v>
      </c>
    </row>
    <row r="2423" spans="1:1">
      <c r="A2423">
        <v>2.4230000000000002E-2</v>
      </c>
    </row>
    <row r="2424" spans="1:1">
      <c r="A2424">
        <v>2.3910000000000001E-2</v>
      </c>
    </row>
    <row r="2425" spans="1:1">
      <c r="A2425">
        <v>2.3609999999999999E-2</v>
      </c>
    </row>
    <row r="2426" spans="1:1">
      <c r="A2426">
        <v>2.3449999999999999E-2</v>
      </c>
    </row>
    <row r="2427" spans="1:1">
      <c r="A2427">
        <v>2.3359999999999999E-2</v>
      </c>
    </row>
    <row r="2428" spans="1:1">
      <c r="A2428">
        <v>2.3220000000000001E-2</v>
      </c>
    </row>
    <row r="2429" spans="1:1">
      <c r="A2429">
        <v>2.2939999999999999E-2</v>
      </c>
    </row>
    <row r="2430" spans="1:1">
      <c r="A2430">
        <v>2.281E-2</v>
      </c>
    </row>
    <row r="2431" spans="1:1">
      <c r="A2431">
        <v>2.2550000000000001E-2</v>
      </c>
    </row>
    <row r="2432" spans="1:1">
      <c r="A2432">
        <v>2.231E-2</v>
      </c>
    </row>
    <row r="2433" spans="1:1">
      <c r="A2433">
        <v>2.2339999999999999E-2</v>
      </c>
    </row>
    <row r="2434" spans="1:1">
      <c r="A2434">
        <v>2.1899999999999999E-2</v>
      </c>
    </row>
    <row r="2435" spans="1:1">
      <c r="A2435">
        <v>2.1739999999999999E-2</v>
      </c>
    </row>
    <row r="2436" spans="1:1">
      <c r="A2436">
        <v>2.1409999999999998E-2</v>
      </c>
    </row>
    <row r="2437" spans="1:1">
      <c r="A2437">
        <v>2.1319999999999999E-2</v>
      </c>
    </row>
    <row r="2438" spans="1:1">
      <c r="A2438">
        <v>2.1149999999999999E-2</v>
      </c>
    </row>
    <row r="2439" spans="1:1">
      <c r="A2439">
        <v>2.0879999999999999E-2</v>
      </c>
    </row>
    <row r="2440" spans="1:1">
      <c r="A2440">
        <v>2.069E-2</v>
      </c>
    </row>
    <row r="2441" spans="1:1">
      <c r="A2441">
        <v>2.0320000000000001E-2</v>
      </c>
    </row>
    <row r="2442" spans="1:1">
      <c r="A2442">
        <v>2.0029999999999999E-2</v>
      </c>
    </row>
    <row r="2443" spans="1:1">
      <c r="A2443">
        <v>1.976E-2</v>
      </c>
    </row>
    <row r="2444" spans="1:1">
      <c r="A2444">
        <v>1.9630000000000002E-2</v>
      </c>
    </row>
    <row r="2445" spans="1:1">
      <c r="A2445">
        <v>1.9599999999999999E-2</v>
      </c>
    </row>
    <row r="2446" spans="1:1">
      <c r="A2446">
        <v>1.9429999999999999E-2</v>
      </c>
    </row>
    <row r="2447" spans="1:1">
      <c r="A2447">
        <v>1.9220000000000001E-2</v>
      </c>
    </row>
    <row r="2448" spans="1:1">
      <c r="A2448">
        <v>1.9E-2</v>
      </c>
    </row>
    <row r="2449" spans="1:1">
      <c r="A2449">
        <v>1.8759999999999999E-2</v>
      </c>
    </row>
    <row r="2450" spans="1:1">
      <c r="A2450">
        <v>1.8450000000000001E-2</v>
      </c>
    </row>
    <row r="2451" spans="1:1">
      <c r="A2451">
        <v>1.8550000000000001E-2</v>
      </c>
    </row>
    <row r="2452" spans="1:1">
      <c r="A2452">
        <v>1.8020000000000001E-2</v>
      </c>
    </row>
    <row r="2453" spans="1:1">
      <c r="A2453">
        <v>1.7770000000000001E-2</v>
      </c>
    </row>
    <row r="2454" spans="1:1">
      <c r="A2454">
        <v>1.7729999999999999E-2</v>
      </c>
    </row>
    <row r="2455" spans="1:1">
      <c r="A2455">
        <v>1.7600000000000001E-2</v>
      </c>
    </row>
    <row r="2456" spans="1:1">
      <c r="A2456">
        <v>1.755E-2</v>
      </c>
    </row>
    <row r="2457" spans="1:1">
      <c r="A2457">
        <v>1.7340000000000001E-2</v>
      </c>
    </row>
    <row r="2458" spans="1:1">
      <c r="A2458">
        <v>1.7069999999999998E-2</v>
      </c>
    </row>
    <row r="2459" spans="1:1">
      <c r="A2459">
        <v>1.702E-2</v>
      </c>
    </row>
    <row r="2460" spans="1:1">
      <c r="A2460">
        <v>1.6729999999999998E-2</v>
      </c>
    </row>
    <row r="2461" spans="1:1">
      <c r="A2461">
        <v>1.6580000000000001E-2</v>
      </c>
    </row>
    <row r="2462" spans="1:1">
      <c r="A2462">
        <v>1.626E-2</v>
      </c>
    </row>
    <row r="2463" spans="1:1">
      <c r="A2463">
        <v>1.6160000000000001E-2</v>
      </c>
    </row>
    <row r="2464" spans="1:1">
      <c r="A2464">
        <v>1.6109999999999999E-2</v>
      </c>
    </row>
    <row r="2465" spans="1:1">
      <c r="A2465">
        <v>1.5859999999999999E-2</v>
      </c>
    </row>
    <row r="2466" spans="1:1">
      <c r="A2466">
        <v>1.5769999999999999E-2</v>
      </c>
    </row>
    <row r="2467" spans="1:1">
      <c r="A2467">
        <v>1.555E-2</v>
      </c>
    </row>
    <row r="2468" spans="1:1">
      <c r="A2468">
        <v>1.541E-2</v>
      </c>
    </row>
    <row r="2469" spans="1:1">
      <c r="A2469">
        <v>1.5169999999999999E-2</v>
      </c>
    </row>
    <row r="2470" spans="1:1">
      <c r="A2470">
        <v>1.49E-2</v>
      </c>
    </row>
    <row r="2471" spans="1:1">
      <c r="A2471">
        <v>1.482E-2</v>
      </c>
    </row>
    <row r="2472" spans="1:1">
      <c r="A2472">
        <v>1.4579999999999999E-2</v>
      </c>
    </row>
    <row r="2473" spans="1:1">
      <c r="A2473">
        <v>1.44E-2</v>
      </c>
    </row>
    <row r="2474" spans="1:1">
      <c r="A2474">
        <v>1.4239999999999999E-2</v>
      </c>
    </row>
    <row r="2475" spans="1:1">
      <c r="A2475">
        <v>1.3990000000000001E-2</v>
      </c>
    </row>
    <row r="2476" spans="1:1">
      <c r="A2476">
        <v>1.3979999999999999E-2</v>
      </c>
    </row>
    <row r="2477" spans="1:1">
      <c r="A2477">
        <v>1.3860000000000001E-2</v>
      </c>
    </row>
    <row r="2478" spans="1:1">
      <c r="A2478">
        <v>1.3769999999999999E-2</v>
      </c>
    </row>
    <row r="2479" spans="1:1">
      <c r="A2479">
        <v>1.333E-2</v>
      </c>
    </row>
    <row r="2480" spans="1:1">
      <c r="A2480">
        <v>1.315E-2</v>
      </c>
    </row>
    <row r="2481" spans="1:1">
      <c r="A2481">
        <v>1.3169999999999999E-2</v>
      </c>
    </row>
    <row r="2482" spans="1:1">
      <c r="A2482">
        <v>1.294E-2</v>
      </c>
    </row>
    <row r="2483" spans="1:1">
      <c r="A2483">
        <v>1.2959999999999999E-2</v>
      </c>
    </row>
    <row r="2484" spans="1:1">
      <c r="A2484">
        <v>1.2840000000000001E-2</v>
      </c>
    </row>
    <row r="2485" spans="1:1">
      <c r="A2485">
        <v>1.2659999999999999E-2</v>
      </c>
    </row>
    <row r="2486" spans="1:1">
      <c r="A2486">
        <v>1.2409999999999999E-2</v>
      </c>
    </row>
    <row r="2487" spans="1:1">
      <c r="A2487">
        <v>1.225E-2</v>
      </c>
    </row>
    <row r="2488" spans="1:1">
      <c r="A2488">
        <v>1.2279999999999999E-2</v>
      </c>
    </row>
    <row r="2489" spans="1:1">
      <c r="A2489">
        <v>1.264E-2</v>
      </c>
    </row>
    <row r="2490" spans="1:1">
      <c r="A2490">
        <v>1.2930000000000001E-2</v>
      </c>
    </row>
    <row r="2491" spans="1:1">
      <c r="A2491">
        <v>1.2500000000000001E-2</v>
      </c>
    </row>
    <row r="2492" spans="1:1">
      <c r="A2492">
        <v>1.2189999999999999E-2</v>
      </c>
    </row>
    <row r="2493" spans="1:1">
      <c r="A2493">
        <v>1.1769999999999999E-2</v>
      </c>
    </row>
    <row r="2494" spans="1:1">
      <c r="A2494">
        <v>1.157E-2</v>
      </c>
    </row>
    <row r="2495" spans="1:1">
      <c r="A2495">
        <v>1.15E-2</v>
      </c>
    </row>
    <row r="2496" spans="1:1">
      <c r="A2496">
        <v>1.124E-2</v>
      </c>
    </row>
    <row r="2497" spans="1:1">
      <c r="A2497">
        <v>1.093E-2</v>
      </c>
    </row>
    <row r="2498" spans="1:1">
      <c r="A2498">
        <v>1.072E-2</v>
      </c>
    </row>
    <row r="2499" spans="1:1">
      <c r="A2499">
        <v>1.056E-2</v>
      </c>
    </row>
    <row r="2500" spans="1:1">
      <c r="A2500">
        <v>1.0580000000000001E-2</v>
      </c>
    </row>
    <row r="2501" spans="1:1">
      <c r="A2501">
        <v>1.0580000000000001E-2</v>
      </c>
    </row>
    <row r="2502" spans="1:1">
      <c r="A2502">
        <v>9.9500000000000005E-3</v>
      </c>
    </row>
    <row r="2503" spans="1:1">
      <c r="A2503">
        <v>9.7370000000000009E-3</v>
      </c>
    </row>
    <row r="2504" spans="1:1">
      <c r="A2504">
        <v>1.0120000000000001E-2</v>
      </c>
    </row>
    <row r="2505" spans="1:1">
      <c r="A2505">
        <v>1.0059999999999999E-2</v>
      </c>
    </row>
    <row r="2506" spans="1:1">
      <c r="A2506">
        <v>1.008E-2</v>
      </c>
    </row>
    <row r="2507" spans="1:1">
      <c r="A2507">
        <v>9.9769999999999998E-3</v>
      </c>
    </row>
    <row r="2508" spans="1:1">
      <c r="A2508">
        <v>9.6539999999999907E-3</v>
      </c>
    </row>
    <row r="2509" spans="1:1">
      <c r="A2509">
        <v>1.1520000000000001E-2</v>
      </c>
    </row>
    <row r="2510" spans="1:1">
      <c r="A2510">
        <v>1.17E-2</v>
      </c>
    </row>
    <row r="2511" spans="1:1">
      <c r="A2511">
        <v>1.166E-2</v>
      </c>
    </row>
    <row r="2512" spans="1:1">
      <c r="A2512">
        <v>1.132E-2</v>
      </c>
    </row>
    <row r="2513" spans="1:1">
      <c r="A2513">
        <v>1.0670000000000001E-2</v>
      </c>
    </row>
    <row r="2514" spans="1:1">
      <c r="A2514">
        <v>1.008E-2</v>
      </c>
    </row>
    <row r="2515" spans="1:1">
      <c r="A2515">
        <v>9.4140000000000005E-3</v>
      </c>
    </row>
    <row r="2516" spans="1:1">
      <c r="A2516">
        <v>9.2530000000000008E-3</v>
      </c>
    </row>
    <row r="2517" spans="1:1">
      <c r="A2517">
        <v>9.1509999999999907E-3</v>
      </c>
    </row>
    <row r="2518" spans="1:1">
      <c r="A2518">
        <v>9.0860000000000003E-3</v>
      </c>
    </row>
    <row r="2519" spans="1:1">
      <c r="A2519">
        <v>8.7449999999999906E-3</v>
      </c>
    </row>
    <row r="2520" spans="1:1">
      <c r="A2520">
        <v>8.6899999999999998E-3</v>
      </c>
    </row>
    <row r="2521" spans="1:1">
      <c r="A2521">
        <v>9.1380000000000003E-3</v>
      </c>
    </row>
    <row r="2522" spans="1:1">
      <c r="A2522">
        <v>1.023E-2</v>
      </c>
    </row>
    <row r="2523" spans="1:1">
      <c r="A2523">
        <v>1.0460000000000001E-2</v>
      </c>
    </row>
    <row r="2524" spans="1:1">
      <c r="A2524">
        <v>9.5659999999999999E-3</v>
      </c>
    </row>
    <row r="2525" spans="1:1">
      <c r="A2525">
        <v>8.9420000000000003E-3</v>
      </c>
    </row>
    <row r="2526" spans="1:1">
      <c r="A2526">
        <v>8.7799999999999996E-3</v>
      </c>
    </row>
    <row r="2527" spans="1:1">
      <c r="A2527">
        <v>8.371E-3</v>
      </c>
    </row>
    <row r="2528" spans="1:1">
      <c r="A2528">
        <v>8.1860000000000006E-3</v>
      </c>
    </row>
    <row r="2529" spans="1:1">
      <c r="A2529">
        <v>8.1989999999999997E-3</v>
      </c>
    </row>
    <row r="2530" spans="1:1">
      <c r="A2530">
        <v>8.0940000000000005E-3</v>
      </c>
    </row>
    <row r="2531" spans="1:1">
      <c r="A2531">
        <v>7.8899999999999908E-3</v>
      </c>
    </row>
    <row r="2532" spans="1:1">
      <c r="A2532">
        <v>8.7510000000000001E-3</v>
      </c>
    </row>
    <row r="2533" spans="1:1">
      <c r="A2533">
        <v>8.2900000000000005E-3</v>
      </c>
    </row>
    <row r="2534" spans="1:1">
      <c r="A2534">
        <v>8.5489999999999906E-3</v>
      </c>
    </row>
    <row r="2535" spans="1:1">
      <c r="A2535">
        <v>8.0800000000000004E-3</v>
      </c>
    </row>
    <row r="2536" spans="1:1">
      <c r="A2536">
        <v>8.0070000000000002E-3</v>
      </c>
    </row>
    <row r="2537" spans="1:1">
      <c r="A2537">
        <v>7.6490000000000004E-3</v>
      </c>
    </row>
    <row r="2538" spans="1:1">
      <c r="A2538">
        <v>7.5249999999999996E-3</v>
      </c>
    </row>
    <row r="2539" spans="1:1">
      <c r="A2539">
        <v>7.2230000000000003E-3</v>
      </c>
    </row>
    <row r="2540" spans="1:1">
      <c r="A2540">
        <v>6.9210000000000001E-3</v>
      </c>
    </row>
    <row r="2541" spans="1:1">
      <c r="A2541">
        <v>6.9249999999999997E-3</v>
      </c>
    </row>
    <row r="2542" spans="1:1">
      <c r="A2542">
        <v>6.4920000000000004E-3</v>
      </c>
    </row>
    <row r="2543" spans="1:1">
      <c r="A2543">
        <v>6.4749999999999999E-3</v>
      </c>
    </row>
    <row r="2544" spans="1:1">
      <c r="A2544">
        <v>6.9080000000000001E-3</v>
      </c>
    </row>
    <row r="2545" spans="1:1">
      <c r="A2545">
        <v>6.7019999999999996E-3</v>
      </c>
    </row>
    <row r="2546" spans="1:1">
      <c r="A2546">
        <v>9.2969999999999997E-3</v>
      </c>
    </row>
    <row r="2547" spans="1:1">
      <c r="A2547">
        <v>9.6109999999999998E-3</v>
      </c>
    </row>
    <row r="2548" spans="1:1">
      <c r="A2548">
        <v>9.1240000000000002E-3</v>
      </c>
    </row>
    <row r="2549" spans="1:1">
      <c r="A2549">
        <v>8.456E-3</v>
      </c>
    </row>
    <row r="2550" spans="1:1">
      <c r="A2550">
        <v>9.4199999999999996E-3</v>
      </c>
    </row>
    <row r="2551" spans="1:1">
      <c r="A2551">
        <v>8.1709999999999908E-3</v>
      </c>
    </row>
    <row r="2552" spans="1:1">
      <c r="A2552">
        <v>7.8399999999999997E-3</v>
      </c>
    </row>
    <row r="2553" spans="1:1">
      <c r="A2553">
        <v>8.0600000000000005E-2</v>
      </c>
    </row>
    <row r="2554" spans="1:1">
      <c r="A2554">
        <v>0.1205</v>
      </c>
    </row>
    <row r="2555" spans="1:1">
      <c r="A2555">
        <v>0.1744</v>
      </c>
    </row>
    <row r="2556" spans="1:1">
      <c r="A2556">
        <v>0.16839999999999999</v>
      </c>
    </row>
    <row r="2557" spans="1:1">
      <c r="A2557">
        <v>0.14460000000000001</v>
      </c>
    </row>
    <row r="2558" spans="1:1">
      <c r="A2558">
        <v>0.1186</v>
      </c>
    </row>
    <row r="2559" spans="1:1">
      <c r="A2559">
        <v>9.5240000000000005E-2</v>
      </c>
    </row>
    <row r="2560" spans="1:1">
      <c r="A2560">
        <v>0.7782</v>
      </c>
    </row>
    <row r="2561" spans="1:1">
      <c r="A2561">
        <v>1.0069999999999999</v>
      </c>
    </row>
    <row r="2562" spans="1:1">
      <c r="A2562">
        <v>0.94420000000000004</v>
      </c>
    </row>
    <row r="2563" spans="1:1">
      <c r="A2563">
        <v>0.7984</v>
      </c>
    </row>
    <row r="2564" spans="1:1">
      <c r="A2564">
        <v>0.6462</v>
      </c>
    </row>
    <row r="2565" spans="1:1">
      <c r="A2565">
        <v>0.51249999999999996</v>
      </c>
    </row>
    <row r="2566" spans="1:1">
      <c r="A2566">
        <v>0.40239999999999998</v>
      </c>
    </row>
    <row r="2567" spans="1:1">
      <c r="A2567">
        <v>0.31469999999999998</v>
      </c>
    </row>
    <row r="2568" spans="1:1">
      <c r="A2568">
        <v>0.2457</v>
      </c>
    </row>
    <row r="2569" spans="1:1">
      <c r="A2569">
        <v>0.14990000000000001</v>
      </c>
    </row>
    <row r="2570" spans="1:1">
      <c r="A2570">
        <v>0.11749999999999999</v>
      </c>
    </row>
    <row r="2571" spans="1:1">
      <c r="A2571">
        <v>9.2380000000000004E-2</v>
      </c>
    </row>
    <row r="2572" spans="1:1">
      <c r="A2572">
        <v>7.2900000000000006E-2</v>
      </c>
    </row>
    <row r="2573" spans="1:1">
      <c r="A2573">
        <v>5.774E-2</v>
      </c>
    </row>
    <row r="2574" spans="1:1">
      <c r="A2574">
        <v>4.632E-2</v>
      </c>
    </row>
    <row r="2575" spans="1:1">
      <c r="A2575">
        <v>3.7499999999999999E-2</v>
      </c>
    </row>
    <row r="2576" spans="1:1">
      <c r="A2576">
        <v>3.041E-2</v>
      </c>
    </row>
    <row r="2577" spans="1:1">
      <c r="A2577">
        <v>2.504E-2</v>
      </c>
    </row>
    <row r="2578" spans="1:1">
      <c r="A2578">
        <v>1.7590000000000001E-2</v>
      </c>
    </row>
    <row r="2579" spans="1:1">
      <c r="A2579">
        <v>1.5970000000000002E-2</v>
      </c>
    </row>
    <row r="2580" spans="1:1">
      <c r="A2580">
        <v>1.3849999999999999E-2</v>
      </c>
    </row>
    <row r="2581" spans="1:1">
      <c r="A2581">
        <v>0.12130000000000001</v>
      </c>
    </row>
    <row r="2582" spans="1:1">
      <c r="A2582">
        <v>0.44180000000000003</v>
      </c>
    </row>
    <row r="2583" spans="1:1">
      <c r="A2583">
        <v>0.89900000000000002</v>
      </c>
    </row>
    <row r="2584" spans="1:1">
      <c r="A2584">
        <v>1.5780000000000001</v>
      </c>
    </row>
    <row r="2585" spans="1:1">
      <c r="A2585">
        <v>2.0750000000000002</v>
      </c>
    </row>
    <row r="2586" spans="1:1">
      <c r="A2586">
        <v>2.0179999999999998</v>
      </c>
    </row>
    <row r="2587" spans="1:1">
      <c r="A2587">
        <v>1.4079999999999999</v>
      </c>
    </row>
    <row r="2588" spans="1:1">
      <c r="A2588">
        <v>1.119</v>
      </c>
    </row>
    <row r="2589" spans="1:1">
      <c r="A2589">
        <v>0.87949999999999895</v>
      </c>
    </row>
    <row r="2590" spans="1:1">
      <c r="A2590">
        <v>0.68710000000000004</v>
      </c>
    </row>
    <row r="2591" spans="1:1">
      <c r="A2591">
        <v>0.53569999999999995</v>
      </c>
    </row>
    <row r="2592" spans="1:1">
      <c r="A2592">
        <v>0.41720000000000002</v>
      </c>
    </row>
    <row r="2593" spans="1:1">
      <c r="A2593">
        <v>0.32550000000000001</v>
      </c>
    </row>
    <row r="2594" spans="1:1">
      <c r="A2594">
        <v>0.25430000000000003</v>
      </c>
    </row>
    <row r="2595" spans="1:1">
      <c r="A2595">
        <v>0.19900000000000001</v>
      </c>
    </row>
    <row r="2596" spans="1:1">
      <c r="A2596">
        <v>0.126</v>
      </c>
    </row>
    <row r="2597" spans="1:1">
      <c r="A2597">
        <v>0.10009999999999999</v>
      </c>
    </row>
    <row r="2598" spans="1:1">
      <c r="A2598">
        <v>7.9979999999999996E-2</v>
      </c>
    </row>
    <row r="2599" spans="1:1">
      <c r="A2599">
        <v>6.4100000000000004E-2</v>
      </c>
    </row>
    <row r="2600" spans="1:1">
      <c r="A2600">
        <v>5.2049999999999999E-2</v>
      </c>
    </row>
    <row r="2601" spans="1:1">
      <c r="A2601">
        <v>4.36E-2</v>
      </c>
    </row>
    <row r="2602" spans="1:1">
      <c r="A2602">
        <v>3.6409999999999998E-2</v>
      </c>
    </row>
    <row r="2603" spans="1:1">
      <c r="A2603">
        <v>6.0830000000000002E-2</v>
      </c>
    </row>
    <row r="2604" spans="1:1">
      <c r="A2604">
        <v>0.48570000000000002</v>
      </c>
    </row>
    <row r="2605" spans="1:1">
      <c r="A2605">
        <v>1.04</v>
      </c>
    </row>
    <row r="2606" spans="1:1">
      <c r="A2606">
        <v>1.19</v>
      </c>
    </row>
    <row r="2607" spans="1:1">
      <c r="A2607">
        <v>1.079</v>
      </c>
    </row>
    <row r="2608" spans="1:1">
      <c r="A2608">
        <v>1.131</v>
      </c>
    </row>
    <row r="2609" spans="1:1">
      <c r="A2609">
        <v>1.841</v>
      </c>
    </row>
    <row r="2610" spans="1:1">
      <c r="A2610">
        <v>2.238</v>
      </c>
    </row>
    <row r="2611" spans="1:1">
      <c r="A2611">
        <v>2.081</v>
      </c>
    </row>
    <row r="2612" spans="1:1">
      <c r="A2612">
        <v>1.7529999999999999</v>
      </c>
    </row>
    <row r="2613" spans="1:1">
      <c r="A2613">
        <v>1.4159999999999999</v>
      </c>
    </row>
    <row r="2614" spans="1:1">
      <c r="A2614">
        <v>1.0549999999999999</v>
      </c>
    </row>
    <row r="2615" spans="1:1">
      <c r="A2615">
        <v>0.90390000000000004</v>
      </c>
    </row>
    <row r="2616" spans="1:1">
      <c r="A2616">
        <v>0.73670000000000002</v>
      </c>
    </row>
    <row r="2617" spans="1:1">
      <c r="A2617">
        <v>0.58760000000000001</v>
      </c>
    </row>
    <row r="2618" spans="1:1">
      <c r="A2618">
        <v>0.46389999999999998</v>
      </c>
    </row>
    <row r="2619" spans="1:1">
      <c r="A2619">
        <v>0.4425</v>
      </c>
    </row>
    <row r="2620" spans="1:1">
      <c r="A2620">
        <v>0.84150000000000003</v>
      </c>
    </row>
    <row r="2621" spans="1:1">
      <c r="A2621">
        <v>0.94820000000000004</v>
      </c>
    </row>
    <row r="2622" spans="1:1">
      <c r="A2622">
        <v>0.85680000000000001</v>
      </c>
    </row>
    <row r="2623" spans="1:1">
      <c r="A2623">
        <v>0.64380000000000004</v>
      </c>
    </row>
    <row r="2624" spans="1:1">
      <c r="A2624">
        <v>0.53710000000000002</v>
      </c>
    </row>
    <row r="2625" spans="1:1">
      <c r="A2625">
        <v>0.63790000000000002</v>
      </c>
    </row>
    <row r="2626" spans="1:1">
      <c r="A2626">
        <v>0.70679999999999998</v>
      </c>
    </row>
    <row r="2627" spans="1:1">
      <c r="A2627">
        <v>0.6361</v>
      </c>
    </row>
    <row r="2628" spans="1:1">
      <c r="A2628">
        <v>0.53090000000000004</v>
      </c>
    </row>
    <row r="2629" spans="1:1">
      <c r="A2629">
        <v>0.55830000000000002</v>
      </c>
    </row>
    <row r="2630" spans="1:1">
      <c r="A2630">
        <v>0.4945</v>
      </c>
    </row>
    <row r="2631" spans="1:1">
      <c r="A2631">
        <v>0.46920000000000001</v>
      </c>
    </row>
    <row r="2632" spans="1:1">
      <c r="A2632">
        <v>0.87490000000000001</v>
      </c>
    </row>
    <row r="2633" spans="1:1">
      <c r="A2633">
        <v>0.80530000000000002</v>
      </c>
    </row>
    <row r="2634" spans="1:1">
      <c r="A2634">
        <v>0.88560000000000005</v>
      </c>
    </row>
    <row r="2635" spans="1:1">
      <c r="A2635">
        <v>0.95340000000000003</v>
      </c>
    </row>
    <row r="2636" spans="1:1">
      <c r="A2636">
        <v>0.96970000000000001</v>
      </c>
    </row>
    <row r="2637" spans="1:1">
      <c r="A2637">
        <v>0.94099999999999895</v>
      </c>
    </row>
    <row r="2638" spans="1:1">
      <c r="A2638">
        <v>0.83409999999999995</v>
      </c>
    </row>
    <row r="2639" spans="1:1">
      <c r="A2639">
        <v>0.76880000000000004</v>
      </c>
    </row>
    <row r="2640" spans="1:1">
      <c r="A2640">
        <v>0.66739999999999999</v>
      </c>
    </row>
    <row r="2641" spans="1:1">
      <c r="A2641">
        <v>0.6169</v>
      </c>
    </row>
    <row r="2642" spans="1:1">
      <c r="A2642">
        <v>0.5897</v>
      </c>
    </row>
    <row r="2643" spans="1:1">
      <c r="A2643">
        <v>0.59499999999999997</v>
      </c>
    </row>
    <row r="2644" spans="1:1">
      <c r="A2644">
        <v>0.55159999999999998</v>
      </c>
    </row>
    <row r="2645" spans="1:1">
      <c r="A2645">
        <v>0.47070000000000001</v>
      </c>
    </row>
    <row r="2646" spans="1:1">
      <c r="A2646">
        <v>0.46339999999999998</v>
      </c>
    </row>
    <row r="2647" spans="1:1">
      <c r="A2647">
        <v>0.56010000000000004</v>
      </c>
    </row>
    <row r="2648" spans="1:1">
      <c r="A2648">
        <v>0.74219999999999997</v>
      </c>
    </row>
    <row r="2649" spans="1:1">
      <c r="A2649">
        <v>0.86070000000000002</v>
      </c>
    </row>
    <row r="2650" spans="1:1">
      <c r="A2650">
        <v>1.2190000000000001</v>
      </c>
    </row>
    <row r="2651" spans="1:1">
      <c r="A2651">
        <v>1.2589999999999999</v>
      </c>
    </row>
    <row r="2652" spans="1:1">
      <c r="A2652">
        <v>1.2210000000000001</v>
      </c>
    </row>
    <row r="2653" spans="1:1">
      <c r="A2653">
        <v>1.03</v>
      </c>
    </row>
    <row r="2654" spans="1:1">
      <c r="A2654">
        <v>1.577</v>
      </c>
    </row>
    <row r="2655" spans="1:1">
      <c r="A2655">
        <v>2.956</v>
      </c>
    </row>
    <row r="2656" spans="1:1">
      <c r="A2656">
        <v>3.3340000000000001</v>
      </c>
    </row>
    <row r="2657" spans="1:1">
      <c r="A2657">
        <v>3.0150000000000001</v>
      </c>
    </row>
    <row r="2658" spans="1:1">
      <c r="A2658">
        <v>2.6429999999999998</v>
      </c>
    </row>
    <row r="2659" spans="1:1">
      <c r="A2659">
        <v>2.5049999999999999</v>
      </c>
    </row>
    <row r="2660" spans="1:1">
      <c r="A2660">
        <v>2.5230000000000001</v>
      </c>
    </row>
    <row r="2661" spans="1:1">
      <c r="A2661">
        <v>2.3719999999999999</v>
      </c>
    </row>
    <row r="2662" spans="1:1">
      <c r="A2662">
        <v>2.234</v>
      </c>
    </row>
    <row r="2663" spans="1:1">
      <c r="A2663">
        <v>2.113</v>
      </c>
    </row>
    <row r="2664" spans="1:1">
      <c r="A2664">
        <v>2.39</v>
      </c>
    </row>
    <row r="2665" spans="1:1">
      <c r="A2665">
        <v>2.5019999999999998</v>
      </c>
    </row>
    <row r="2666" spans="1:1">
      <c r="A2666">
        <v>2.3460000000000001</v>
      </c>
    </row>
    <row r="2667" spans="1:1">
      <c r="A2667">
        <v>2.153</v>
      </c>
    </row>
    <row r="2668" spans="1:1">
      <c r="A2668">
        <v>3.0190000000000001</v>
      </c>
    </row>
    <row r="2669" spans="1:1">
      <c r="A2669">
        <v>3.8820000000000001</v>
      </c>
    </row>
    <row r="2670" spans="1:1">
      <c r="A2670">
        <v>3.8650000000000002</v>
      </c>
    </row>
    <row r="2671" spans="1:1">
      <c r="A2671">
        <v>3.5310000000000001</v>
      </c>
    </row>
    <row r="2672" spans="1:1">
      <c r="A2672">
        <v>3.2269999999999999</v>
      </c>
    </row>
    <row r="2673" spans="1:1">
      <c r="A2673">
        <v>3.5459999999999998</v>
      </c>
    </row>
    <row r="2674" spans="1:1">
      <c r="A2674">
        <v>4.7050000000000001</v>
      </c>
    </row>
    <row r="2675" spans="1:1">
      <c r="A2675">
        <v>5.2249999999999996</v>
      </c>
    </row>
    <row r="2676" spans="1:1">
      <c r="A2676">
        <v>5.1459999999999999</v>
      </c>
    </row>
    <row r="2677" spans="1:1">
      <c r="A2677">
        <v>4.3819999999999997</v>
      </c>
    </row>
    <row r="2678" spans="1:1">
      <c r="A2678">
        <v>4.0209999999999999</v>
      </c>
    </row>
    <row r="2679" spans="1:1">
      <c r="A2679">
        <v>3.637</v>
      </c>
    </row>
    <row r="2680" spans="1:1">
      <c r="A2680">
        <v>3.306</v>
      </c>
    </row>
    <row r="2681" spans="1:1">
      <c r="A2681">
        <v>2.9889999999999999</v>
      </c>
    </row>
    <row r="2682" spans="1:1">
      <c r="A2682">
        <v>2.6880000000000002</v>
      </c>
    </row>
    <row r="2683" spans="1:1">
      <c r="A2683">
        <v>2.36</v>
      </c>
    </row>
    <row r="2684" spans="1:1">
      <c r="A2684">
        <v>2.12</v>
      </c>
    </row>
    <row r="2685" spans="1:1">
      <c r="A2685">
        <v>1.909</v>
      </c>
    </row>
    <row r="2686" spans="1:1">
      <c r="A2686">
        <v>2.3889999999999998</v>
      </c>
    </row>
    <row r="2687" spans="1:1">
      <c r="A2687">
        <v>2.5569999999999999</v>
      </c>
    </row>
    <row r="2688" spans="1:1">
      <c r="A2688">
        <v>2.899</v>
      </c>
    </row>
    <row r="2689" spans="1:1">
      <c r="A2689">
        <v>2.742</v>
      </c>
    </row>
    <row r="2690" spans="1:1">
      <c r="A2690">
        <v>2.5110000000000001</v>
      </c>
    </row>
    <row r="2691" spans="1:1">
      <c r="A2691">
        <v>2.59</v>
      </c>
    </row>
    <row r="2692" spans="1:1">
      <c r="A2692">
        <v>2.4180000000000001</v>
      </c>
    </row>
    <row r="2693" spans="1:1">
      <c r="A2693">
        <v>2.2509999999999999</v>
      </c>
    </row>
    <row r="2694" spans="1:1">
      <c r="A2694">
        <v>2.0840000000000001</v>
      </c>
    </row>
    <row r="2695" spans="1:1">
      <c r="A2695">
        <v>1.6579999999999999</v>
      </c>
    </row>
    <row r="2696" spans="1:1">
      <c r="A2696">
        <v>1.4910000000000001</v>
      </c>
    </row>
    <row r="2697" spans="1:1">
      <c r="A2697">
        <v>1.4510000000000001</v>
      </c>
    </row>
    <row r="2698" spans="1:1">
      <c r="A2698">
        <v>1.9910000000000001</v>
      </c>
    </row>
    <row r="2699" spans="1:1">
      <c r="A2699">
        <v>2.8849999999999998</v>
      </c>
    </row>
    <row r="2700" spans="1:1">
      <c r="A2700">
        <v>3.0139999999999998</v>
      </c>
    </row>
    <row r="2701" spans="1:1">
      <c r="A2701">
        <v>2.83</v>
      </c>
    </row>
    <row r="2702" spans="1:1">
      <c r="A2702">
        <v>2.41</v>
      </c>
    </row>
    <row r="2703" spans="1:1">
      <c r="A2703">
        <v>2.1850000000000001</v>
      </c>
    </row>
    <row r="2704" spans="1:1">
      <c r="A2704">
        <v>1.7170000000000001</v>
      </c>
    </row>
    <row r="2705" spans="1:1">
      <c r="A2705">
        <v>1.6040000000000001</v>
      </c>
    </row>
    <row r="2706" spans="1:1">
      <c r="A2706">
        <v>1.4790000000000001</v>
      </c>
    </row>
    <row r="2707" spans="1:1">
      <c r="A2707">
        <v>1.329</v>
      </c>
    </row>
    <row r="2708" spans="1:1">
      <c r="A2708">
        <v>1.208</v>
      </c>
    </row>
    <row r="2709" spans="1:1">
      <c r="A2709">
        <v>1.131</v>
      </c>
    </row>
    <row r="2710" spans="1:1">
      <c r="A2710">
        <v>1.0920000000000001</v>
      </c>
    </row>
    <row r="2711" spans="1:1">
      <c r="A2711">
        <v>0.94499999999999995</v>
      </c>
    </row>
    <row r="2712" spans="1:1">
      <c r="A2712">
        <v>0.93259999999999998</v>
      </c>
    </row>
    <row r="2713" spans="1:1">
      <c r="A2713">
        <v>1.2869999999999999</v>
      </c>
    </row>
    <row r="2714" spans="1:1">
      <c r="A2714">
        <v>1.214</v>
      </c>
    </row>
    <row r="2715" spans="1:1">
      <c r="A2715">
        <v>1.1479999999999999</v>
      </c>
    </row>
    <row r="2716" spans="1:1">
      <c r="A2716">
        <v>1.196</v>
      </c>
    </row>
    <row r="2717" spans="1:1">
      <c r="A2717">
        <v>1.03</v>
      </c>
    </row>
    <row r="2718" spans="1:1">
      <c r="A2718">
        <v>0.99480000000000002</v>
      </c>
    </row>
    <row r="2719" spans="1:1">
      <c r="A2719">
        <v>0.92359999999999998</v>
      </c>
    </row>
    <row r="2720" spans="1:1">
      <c r="A2720">
        <v>0.85270000000000001</v>
      </c>
    </row>
    <row r="2721" spans="1:1">
      <c r="A2721">
        <v>0.73460000000000003</v>
      </c>
    </row>
    <row r="2722" spans="1:1">
      <c r="A2722">
        <v>0.66169999999999995</v>
      </c>
    </row>
    <row r="2723" spans="1:1">
      <c r="A2723">
        <v>0.63649999999999995</v>
      </c>
    </row>
    <row r="2724" spans="1:1">
      <c r="A2724">
        <v>0.60009999999999997</v>
      </c>
    </row>
    <row r="2725" spans="1:1">
      <c r="A2725">
        <v>0.59530000000000005</v>
      </c>
    </row>
    <row r="2726" spans="1:1">
      <c r="A2726">
        <v>1.6220000000000001</v>
      </c>
    </row>
    <row r="2727" spans="1:1">
      <c r="A2727">
        <v>1.853</v>
      </c>
    </row>
    <row r="2728" spans="1:1">
      <c r="A2728">
        <v>1.7330000000000001</v>
      </c>
    </row>
    <row r="2729" spans="1:1">
      <c r="A2729">
        <v>1.5249999999999999</v>
      </c>
    </row>
    <row r="2730" spans="1:1">
      <c r="A2730">
        <v>1.3540000000000001</v>
      </c>
    </row>
    <row r="2731" spans="1:1">
      <c r="A2731">
        <v>1.0069999999999999</v>
      </c>
    </row>
    <row r="2732" spans="1:1">
      <c r="A2732">
        <v>0.90749999999999997</v>
      </c>
    </row>
    <row r="2733" spans="1:1">
      <c r="A2733">
        <v>0.79369999999999996</v>
      </c>
    </row>
    <row r="2734" spans="1:1">
      <c r="A2734">
        <v>0.72209999999999996</v>
      </c>
    </row>
    <row r="2735" spans="1:1">
      <c r="A2735">
        <v>0.65459999999999996</v>
      </c>
    </row>
    <row r="2736" spans="1:1">
      <c r="A2736">
        <v>0.61160000000000003</v>
      </c>
    </row>
    <row r="2737" spans="1:1">
      <c r="A2737">
        <v>0.49690000000000001</v>
      </c>
    </row>
    <row r="2738" spans="1:1">
      <c r="A2738">
        <v>0.4849</v>
      </c>
    </row>
    <row r="2739" spans="1:1">
      <c r="A2739">
        <v>0.46460000000000001</v>
      </c>
    </row>
    <row r="2740" spans="1:1">
      <c r="A2740">
        <v>0.36030000000000001</v>
      </c>
    </row>
    <row r="2741" spans="1:1">
      <c r="A2741">
        <v>0.38919999999999999</v>
      </c>
    </row>
    <row r="2742" spans="1:1">
      <c r="A2742">
        <v>0.30499999999999999</v>
      </c>
    </row>
    <row r="2743" spans="1:1">
      <c r="A2743">
        <v>0.30170000000000002</v>
      </c>
    </row>
    <row r="2744" spans="1:1">
      <c r="A2744">
        <v>0.30130000000000001</v>
      </c>
    </row>
    <row r="2745" spans="1:1">
      <c r="A2745">
        <v>0.2923</v>
      </c>
    </row>
    <row r="2746" spans="1:1">
      <c r="A2746">
        <v>0.3</v>
      </c>
    </row>
    <row r="2747" spans="1:1">
      <c r="A2747">
        <v>0.29799999999999999</v>
      </c>
    </row>
    <row r="2748" spans="1:1">
      <c r="A2748">
        <v>0.2611</v>
      </c>
    </row>
    <row r="2749" spans="1:1">
      <c r="A2749">
        <v>0.1845</v>
      </c>
    </row>
    <row r="2750" spans="1:1">
      <c r="A2750">
        <v>0.20100000000000001</v>
      </c>
    </row>
    <row r="2751" spans="1:1">
      <c r="A2751">
        <v>0.1888</v>
      </c>
    </row>
    <row r="2752" spans="1:1">
      <c r="A2752">
        <v>0.1731</v>
      </c>
    </row>
    <row r="2753" spans="1:1">
      <c r="A2753">
        <v>0.1033</v>
      </c>
    </row>
    <row r="2754" spans="1:1">
      <c r="A2754">
        <v>0.1492</v>
      </c>
    </row>
    <row r="2755" spans="1:1">
      <c r="A2755">
        <v>9.7519999999999996E-2</v>
      </c>
    </row>
    <row r="2756" spans="1:1">
      <c r="A2756">
        <v>0.10489999999999999</v>
      </c>
    </row>
    <row r="2757" spans="1:1">
      <c r="A2757">
        <v>9.9849999999999897E-2</v>
      </c>
    </row>
    <row r="2758" spans="1:1">
      <c r="A2758">
        <v>0.1384</v>
      </c>
    </row>
    <row r="2759" spans="1:1">
      <c r="A2759">
        <v>0.12540000000000001</v>
      </c>
    </row>
    <row r="2760" spans="1:1">
      <c r="A2760">
        <v>0.1197</v>
      </c>
    </row>
    <row r="2761" spans="1:1">
      <c r="A2761">
        <v>8.6290000000000006E-2</v>
      </c>
    </row>
    <row r="2762" spans="1:1">
      <c r="A2762">
        <v>0.57609999999999895</v>
      </c>
    </row>
    <row r="2763" spans="1:1">
      <c r="A2763">
        <v>0.67110000000000003</v>
      </c>
    </row>
    <row r="2764" spans="1:1">
      <c r="A2764">
        <v>0.59519999999999995</v>
      </c>
    </row>
    <row r="2765" spans="1:1">
      <c r="A2765">
        <v>0.49840000000000001</v>
      </c>
    </row>
    <row r="2766" spans="1:1">
      <c r="A2766">
        <v>0.44700000000000001</v>
      </c>
    </row>
    <row r="2767" spans="1:1">
      <c r="A2767">
        <v>0.23130000000000001</v>
      </c>
    </row>
    <row r="2768" spans="1:1">
      <c r="A2768">
        <v>0.1799</v>
      </c>
    </row>
    <row r="2769" spans="1:1">
      <c r="A2769">
        <v>0.14419999999999999</v>
      </c>
    </row>
    <row r="2770" spans="1:1">
      <c r="A2770">
        <v>0.1183</v>
      </c>
    </row>
    <row r="2771" spans="1:1">
      <c r="A2771">
        <v>9.9000000000000005E-2</v>
      </c>
    </row>
    <row r="2772" spans="1:1">
      <c r="A2772">
        <v>8.4269999999999998E-2</v>
      </c>
    </row>
    <row r="2773" spans="1:1">
      <c r="A2773">
        <v>7.2770000000000001E-2</v>
      </c>
    </row>
    <row r="2774" spans="1:1">
      <c r="A2774">
        <v>6.4089999999999897E-2</v>
      </c>
    </row>
    <row r="2775" spans="1:1">
      <c r="A2775">
        <v>5.7169999999999999E-2</v>
      </c>
    </row>
    <row r="2776" spans="1:1">
      <c r="A2776">
        <v>4.7480000000000001E-2</v>
      </c>
    </row>
    <row r="2777" spans="1:1">
      <c r="A2777">
        <v>4.394E-2</v>
      </c>
    </row>
    <row r="2778" spans="1:1">
      <c r="A2778">
        <v>4.1459999999999997E-2</v>
      </c>
    </row>
    <row r="2779" spans="1:1">
      <c r="A2779">
        <v>3.9469999999999998E-2</v>
      </c>
    </row>
    <row r="2780" spans="1:1">
      <c r="A2780">
        <v>3.7749999999999999E-2</v>
      </c>
    </row>
    <row r="2781" spans="1:1">
      <c r="A2781">
        <v>3.6499999999999998E-2</v>
      </c>
    </row>
    <row r="2782" spans="1:1">
      <c r="A2782">
        <v>3.551E-2</v>
      </c>
    </row>
    <row r="2783" spans="1:1">
      <c r="A2783">
        <v>3.4639999999999997E-2</v>
      </c>
    </row>
    <row r="2784" spans="1:1">
      <c r="A2784">
        <v>3.3849999999999998E-2</v>
      </c>
    </row>
    <row r="2785" spans="1:1">
      <c r="A2785">
        <v>3.2759999999999997E-2</v>
      </c>
    </row>
    <row r="2786" spans="1:1">
      <c r="A2786">
        <v>3.2160000000000001E-2</v>
      </c>
    </row>
    <row r="2787" spans="1:1">
      <c r="A2787">
        <v>3.1620000000000002E-2</v>
      </c>
    </row>
    <row r="2788" spans="1:1">
      <c r="A2788">
        <v>3.1109999999999999E-2</v>
      </c>
    </row>
    <row r="2789" spans="1:1">
      <c r="A2789">
        <v>3.0839999999999999E-2</v>
      </c>
    </row>
    <row r="2790" spans="1:1">
      <c r="A2790">
        <v>3.0450000000000001E-2</v>
      </c>
    </row>
    <row r="2791" spans="1:1">
      <c r="A2791">
        <v>3.0300000000000001E-2</v>
      </c>
    </row>
    <row r="2792" spans="1:1">
      <c r="A2792">
        <v>2.9929999999999998E-2</v>
      </c>
    </row>
    <row r="2793" spans="1:1">
      <c r="A2793">
        <v>2.9499999999999998E-2</v>
      </c>
    </row>
    <row r="2794" spans="1:1">
      <c r="A2794">
        <v>2.8819999999999998E-2</v>
      </c>
    </row>
    <row r="2795" spans="1:1">
      <c r="A2795">
        <v>2.8649999999999998E-2</v>
      </c>
    </row>
    <row r="2796" spans="1:1">
      <c r="A2796">
        <v>2.852E-2</v>
      </c>
    </row>
    <row r="2797" spans="1:1">
      <c r="A2797">
        <v>2.8129999999999999E-2</v>
      </c>
    </row>
    <row r="2798" spans="1:1">
      <c r="A2798">
        <v>2.7720000000000002E-2</v>
      </c>
    </row>
    <row r="2799" spans="1:1">
      <c r="A2799">
        <v>2.7730000000000001E-2</v>
      </c>
    </row>
    <row r="2800" spans="1:1">
      <c r="A2800">
        <v>2.758E-2</v>
      </c>
    </row>
    <row r="2801" spans="1:1">
      <c r="A2801">
        <v>2.7279999999999999E-2</v>
      </c>
    </row>
    <row r="2802" spans="1:1">
      <c r="A2802">
        <v>2.6919999999999999E-2</v>
      </c>
    </row>
    <row r="2803" spans="1:1">
      <c r="A2803">
        <v>2.6450000000000001E-2</v>
      </c>
    </row>
    <row r="2804" spans="1:1">
      <c r="A2804">
        <v>2.632E-2</v>
      </c>
    </row>
    <row r="2805" spans="1:1">
      <c r="A2805">
        <v>2.6210000000000001E-2</v>
      </c>
    </row>
    <row r="2806" spans="1:1">
      <c r="A2806">
        <v>2.588E-2</v>
      </c>
    </row>
    <row r="2807" spans="1:1">
      <c r="A2807">
        <v>2.571E-2</v>
      </c>
    </row>
    <row r="2808" spans="1:1">
      <c r="A2808">
        <v>2.5479999999999999E-2</v>
      </c>
    </row>
    <row r="2809" spans="1:1">
      <c r="A2809">
        <v>2.5069999999999999E-2</v>
      </c>
    </row>
    <row r="2810" spans="1:1">
      <c r="A2810">
        <v>2.5059999999999999E-2</v>
      </c>
    </row>
    <row r="2811" spans="1:1">
      <c r="A2811">
        <v>2.479E-2</v>
      </c>
    </row>
    <row r="2812" spans="1:1">
      <c r="A2812">
        <v>2.4320000000000001E-2</v>
      </c>
    </row>
    <row r="2813" spans="1:1">
      <c r="A2813">
        <v>2.418E-2</v>
      </c>
    </row>
    <row r="2814" spans="1:1">
      <c r="A2814">
        <v>2.402E-2</v>
      </c>
    </row>
    <row r="2815" spans="1:1">
      <c r="A2815">
        <v>2.367E-2</v>
      </c>
    </row>
    <row r="2816" spans="1:1">
      <c r="A2816">
        <v>2.3429999999999999E-2</v>
      </c>
    </row>
    <row r="2817" spans="1:1">
      <c r="A2817">
        <v>2.3290000000000002E-2</v>
      </c>
    </row>
    <row r="2818" spans="1:1">
      <c r="A2818">
        <v>2.2890000000000001E-2</v>
      </c>
    </row>
    <row r="2819" spans="1:1">
      <c r="A2819">
        <v>2.2759999999999999E-2</v>
      </c>
    </row>
    <row r="2820" spans="1:1">
      <c r="A2820">
        <v>2.2509999999999999E-2</v>
      </c>
    </row>
    <row r="2821" spans="1:1">
      <c r="A2821">
        <v>2.2030000000000001E-2</v>
      </c>
    </row>
    <row r="2822" spans="1:1">
      <c r="A2822">
        <v>2.1829999999999999E-2</v>
      </c>
    </row>
    <row r="2823" spans="1:1">
      <c r="A2823">
        <v>2.1729999999999999E-2</v>
      </c>
    </row>
    <row r="2824" spans="1:1">
      <c r="A2824">
        <v>2.163E-2</v>
      </c>
    </row>
    <row r="2825" spans="1:1">
      <c r="A2825">
        <v>2.1270000000000001E-2</v>
      </c>
    </row>
    <row r="2826" spans="1:1">
      <c r="A2826">
        <v>2.1090000000000001E-2</v>
      </c>
    </row>
    <row r="2827" spans="1:1">
      <c r="A2827">
        <v>2.1059999999999999E-2</v>
      </c>
    </row>
    <row r="2828" spans="1:1">
      <c r="A2828">
        <v>2.0899999999999998E-2</v>
      </c>
    </row>
    <row r="2829" spans="1:1">
      <c r="A2829">
        <v>2.068E-2</v>
      </c>
    </row>
    <row r="2830" spans="1:1">
      <c r="A2830">
        <v>2.0289999999999999E-2</v>
      </c>
    </row>
    <row r="2831" spans="1:1">
      <c r="A2831">
        <v>2.0049999999999998E-2</v>
      </c>
    </row>
    <row r="2832" spans="1:1">
      <c r="A2832">
        <v>1.9779999999999999E-2</v>
      </c>
    </row>
    <row r="2833" spans="1:1">
      <c r="A2833">
        <v>1.9619999999999999E-2</v>
      </c>
    </row>
    <row r="2834" spans="1:1">
      <c r="A2834">
        <v>1.9230000000000001E-2</v>
      </c>
    </row>
    <row r="2835" spans="1:1">
      <c r="A2835">
        <v>1.917E-2</v>
      </c>
    </row>
    <row r="2836" spans="1:1">
      <c r="A2836">
        <v>1.9060000000000001E-2</v>
      </c>
    </row>
    <row r="2837" spans="1:1">
      <c r="A2837">
        <v>1.881E-2</v>
      </c>
    </row>
    <row r="2838" spans="1:1">
      <c r="A2838">
        <v>1.8620000000000001E-2</v>
      </c>
    </row>
    <row r="2839" spans="1:1">
      <c r="A2839">
        <v>1.8360000000000001E-2</v>
      </c>
    </row>
    <row r="2840" spans="1:1">
      <c r="A2840">
        <v>1.8259999999999998E-2</v>
      </c>
    </row>
    <row r="2841" spans="1:1">
      <c r="A2841">
        <v>1.8010000000000002E-2</v>
      </c>
    </row>
    <row r="2842" spans="1:1">
      <c r="A2842">
        <v>1.7659999999999999E-2</v>
      </c>
    </row>
    <row r="2843" spans="1:1">
      <c r="A2843">
        <v>1.7659999999999999E-2</v>
      </c>
    </row>
    <row r="2844" spans="1:1">
      <c r="A2844">
        <v>1.7469999999999999E-2</v>
      </c>
    </row>
    <row r="2845" spans="1:1">
      <c r="A2845">
        <v>1.7180000000000001E-2</v>
      </c>
    </row>
    <row r="2846" spans="1:1">
      <c r="A2846">
        <v>1.7399999999999999E-2</v>
      </c>
    </row>
    <row r="2847" spans="1:1">
      <c r="A2847">
        <v>1.7600000000000001E-2</v>
      </c>
    </row>
    <row r="2848" spans="1:1">
      <c r="A2848">
        <v>1.6709999999999999E-2</v>
      </c>
    </row>
    <row r="2849" spans="1:1">
      <c r="A2849">
        <v>1.6660000000000001E-2</v>
      </c>
    </row>
    <row r="2850" spans="1:1">
      <c r="A2850">
        <v>1.6330000000000001E-2</v>
      </c>
    </row>
    <row r="2851" spans="1:1">
      <c r="A2851">
        <v>1.6109999999999999E-2</v>
      </c>
    </row>
    <row r="2852" spans="1:1">
      <c r="A2852">
        <v>1.6060000000000001E-2</v>
      </c>
    </row>
    <row r="2853" spans="1:1">
      <c r="A2853">
        <v>1.6029999999999999E-2</v>
      </c>
    </row>
    <row r="2854" spans="1:1">
      <c r="A2854">
        <v>1.5900000000000001E-2</v>
      </c>
    </row>
    <row r="2855" spans="1:1">
      <c r="A2855">
        <v>1.5769999999999999E-2</v>
      </c>
    </row>
    <row r="2856" spans="1:1">
      <c r="A2856">
        <v>1.5699999999999999E-2</v>
      </c>
    </row>
    <row r="2857" spans="1:1">
      <c r="A2857">
        <v>1.523E-2</v>
      </c>
    </row>
    <row r="2858" spans="1:1">
      <c r="A2858">
        <v>1.486E-2</v>
      </c>
    </row>
    <row r="2859" spans="1:1">
      <c r="A2859">
        <v>1.473E-2</v>
      </c>
    </row>
    <row r="2860" spans="1:1">
      <c r="A2860">
        <v>1.473E-2</v>
      </c>
    </row>
    <row r="2861" spans="1:1">
      <c r="A2861">
        <v>1.4659999999999999E-2</v>
      </c>
    </row>
    <row r="2862" spans="1:1">
      <c r="A2862">
        <v>1.4489999999999999E-2</v>
      </c>
    </row>
    <row r="2863" spans="1:1">
      <c r="A2863">
        <v>1.4590000000000001E-2</v>
      </c>
    </row>
    <row r="2864" spans="1:1">
      <c r="A2864">
        <v>1.404E-2</v>
      </c>
    </row>
    <row r="2865" spans="1:1">
      <c r="A2865">
        <v>1.3990000000000001E-2</v>
      </c>
    </row>
    <row r="2866" spans="1:1">
      <c r="A2866">
        <v>1.372E-2</v>
      </c>
    </row>
    <row r="2867" spans="1:1">
      <c r="A2867">
        <v>1.366E-2</v>
      </c>
    </row>
    <row r="2868" spans="1:1">
      <c r="A2868">
        <v>1.342E-2</v>
      </c>
    </row>
    <row r="2869" spans="1:1">
      <c r="A2869">
        <v>1.34E-2</v>
      </c>
    </row>
    <row r="2870" spans="1:1">
      <c r="A2870">
        <v>1.3270000000000001E-2</v>
      </c>
    </row>
    <row r="2871" spans="1:1">
      <c r="A2871">
        <v>1.311E-2</v>
      </c>
    </row>
    <row r="2872" spans="1:1">
      <c r="A2872">
        <v>1.3010000000000001E-2</v>
      </c>
    </row>
    <row r="2873" spans="1:1">
      <c r="A2873">
        <v>1.2869999999999999E-2</v>
      </c>
    </row>
    <row r="2874" spans="1:1">
      <c r="A2874">
        <v>1.261E-2</v>
      </c>
    </row>
    <row r="2875" spans="1:1">
      <c r="A2875">
        <v>1.242E-2</v>
      </c>
    </row>
    <row r="2876" spans="1:1">
      <c r="A2876">
        <v>1.23E-2</v>
      </c>
    </row>
    <row r="2877" spans="1:1">
      <c r="A2877">
        <v>1.2189999999999999E-2</v>
      </c>
    </row>
    <row r="2878" spans="1:1">
      <c r="A2878">
        <v>1.21E-2</v>
      </c>
    </row>
    <row r="2879" spans="1:1">
      <c r="A2879">
        <v>1.1979999999999999E-2</v>
      </c>
    </row>
    <row r="2880" spans="1:1">
      <c r="A2880">
        <v>1.1820000000000001E-2</v>
      </c>
    </row>
    <row r="2881" spans="1:1">
      <c r="A2881">
        <v>1.1769999999999999E-2</v>
      </c>
    </row>
    <row r="2882" spans="1:1">
      <c r="A2882">
        <v>1.174E-2</v>
      </c>
    </row>
    <row r="2883" spans="1:1">
      <c r="A2883">
        <v>1.15E-2</v>
      </c>
    </row>
    <row r="2884" spans="1:1">
      <c r="A2884">
        <v>1.133E-2</v>
      </c>
    </row>
    <row r="2885" spans="1:1">
      <c r="A2885">
        <v>1.1169999999999999E-2</v>
      </c>
    </row>
    <row r="2886" spans="1:1">
      <c r="A2886">
        <v>1.1129999999999999E-2</v>
      </c>
    </row>
    <row r="2887" spans="1:1">
      <c r="A2887">
        <v>1.106E-2</v>
      </c>
    </row>
    <row r="2888" spans="1:1">
      <c r="A2888">
        <v>1.089E-2</v>
      </c>
    </row>
    <row r="2889" spans="1:1">
      <c r="A2889">
        <v>1.077E-2</v>
      </c>
    </row>
    <row r="2890" spans="1:1">
      <c r="A2890">
        <v>1.0500000000000001E-2</v>
      </c>
    </row>
    <row r="2891" spans="1:1">
      <c r="A2891">
        <v>1.0330000000000001E-2</v>
      </c>
    </row>
    <row r="2892" spans="1:1">
      <c r="A2892">
        <v>1.023E-2</v>
      </c>
    </row>
    <row r="2893" spans="1:1">
      <c r="A2893">
        <v>1.0059999999999999E-2</v>
      </c>
    </row>
    <row r="2894" spans="1:1">
      <c r="A2894">
        <v>9.9600000000000001E-3</v>
      </c>
    </row>
    <row r="2895" spans="1:1">
      <c r="A2895">
        <v>9.4999999999999998E-3</v>
      </c>
    </row>
    <row r="2896" spans="1:1">
      <c r="A2896">
        <v>9.1690000000000001E-3</v>
      </c>
    </row>
    <row r="2897" spans="1:1">
      <c r="A2897">
        <v>9.0629999999999999E-3</v>
      </c>
    </row>
    <row r="2898" spans="1:1">
      <c r="A2898">
        <v>9.3620000000000005E-3</v>
      </c>
    </row>
    <row r="2899" spans="1:1">
      <c r="A2899">
        <v>9.4999999999999998E-3</v>
      </c>
    </row>
    <row r="2900" spans="1:1">
      <c r="A2900">
        <v>9.5309999999999995E-3</v>
      </c>
    </row>
    <row r="2901" spans="1:1">
      <c r="A2901">
        <v>9.4640000000000002E-3</v>
      </c>
    </row>
    <row r="2902" spans="1:1">
      <c r="A2902">
        <v>9.5169999999999907E-3</v>
      </c>
    </row>
    <row r="2903" spans="1:1">
      <c r="A2903">
        <v>9.1839999999999908E-3</v>
      </c>
    </row>
    <row r="2904" spans="1:1">
      <c r="A2904">
        <v>9.0939999999999997E-3</v>
      </c>
    </row>
    <row r="2905" spans="1:1">
      <c r="A2905">
        <v>8.8819999999999906E-3</v>
      </c>
    </row>
    <row r="2906" spans="1:1">
      <c r="A2906">
        <v>8.6990000000000001E-3</v>
      </c>
    </row>
    <row r="2907" spans="1:1">
      <c r="A2907">
        <v>9.5709999999999996E-3</v>
      </c>
    </row>
    <row r="2908" spans="1:1">
      <c r="A2908">
        <v>9.7640000000000001E-3</v>
      </c>
    </row>
    <row r="2909" spans="1:1">
      <c r="A2909">
        <v>1.613</v>
      </c>
    </row>
    <row r="2910" spans="1:1">
      <c r="A2910">
        <v>2.0379999999999998</v>
      </c>
    </row>
    <row r="2911" spans="1:1">
      <c r="A2911">
        <v>1.6020000000000001</v>
      </c>
    </row>
    <row r="2912" spans="1:1">
      <c r="A2912">
        <v>1.2949999999999999</v>
      </c>
    </row>
    <row r="2913" spans="1:1">
      <c r="A2913">
        <v>1.026</v>
      </c>
    </row>
    <row r="2914" spans="1:1">
      <c r="A2914">
        <v>0.80520000000000003</v>
      </c>
    </row>
    <row r="2915" spans="1:1">
      <c r="A2915">
        <v>0.74580000000000002</v>
      </c>
    </row>
    <row r="2916" spans="1:1">
      <c r="A2916">
        <v>0.7853</v>
      </c>
    </row>
    <row r="2917" spans="1:1">
      <c r="A2917">
        <v>1.212</v>
      </c>
    </row>
    <row r="2918" spans="1:1">
      <c r="A2918">
        <v>1.1850000000000001</v>
      </c>
    </row>
    <row r="2919" spans="1:1">
      <c r="A2919">
        <v>1.0189999999999999</v>
      </c>
    </row>
    <row r="2920" spans="1:1">
      <c r="A2920">
        <v>0.66190000000000004</v>
      </c>
    </row>
    <row r="2921" spans="1:1">
      <c r="A2921">
        <v>0.52149999999999996</v>
      </c>
    </row>
    <row r="2922" spans="1:1">
      <c r="A2922">
        <v>0.4088</v>
      </c>
    </row>
    <row r="2923" spans="1:1">
      <c r="A2923">
        <v>0.32019999999999998</v>
      </c>
    </row>
    <row r="2924" spans="1:1">
      <c r="A2924">
        <v>0.25090000000000001</v>
      </c>
    </row>
    <row r="2925" spans="1:1">
      <c r="A2925">
        <v>0.1968</v>
      </c>
    </row>
    <row r="2926" spans="1:1">
      <c r="A2926">
        <v>0.15509999999999999</v>
      </c>
    </row>
    <row r="2927" spans="1:1">
      <c r="A2927">
        <v>0.1227</v>
      </c>
    </row>
    <row r="2928" spans="1:1">
      <c r="A2928">
        <v>9.7850000000000006E-2</v>
      </c>
    </row>
    <row r="2929" spans="1:1">
      <c r="A2929">
        <v>6.3460000000000003E-2</v>
      </c>
    </row>
    <row r="2930" spans="1:1">
      <c r="A2930">
        <v>5.1959999999999999E-2</v>
      </c>
    </row>
    <row r="2931" spans="1:1">
      <c r="A2931">
        <v>4.5740000000000003E-2</v>
      </c>
    </row>
    <row r="2932" spans="1:1">
      <c r="A2932">
        <v>5.1869999999999999E-2</v>
      </c>
    </row>
    <row r="2933" spans="1:1">
      <c r="A2933">
        <v>7.7939999999999995E-2</v>
      </c>
    </row>
    <row r="2934" spans="1:1">
      <c r="A2934">
        <v>7.7229999999999896E-2</v>
      </c>
    </row>
    <row r="2935" spans="1:1">
      <c r="A2935">
        <v>6.8269999999999997E-2</v>
      </c>
    </row>
    <row r="2936" spans="1:1">
      <c r="A2936">
        <v>5.8049999999999997E-2</v>
      </c>
    </row>
    <row r="2937" spans="1:1">
      <c r="A2937">
        <v>4.8660000000000002E-2</v>
      </c>
    </row>
    <row r="2938" spans="1:1">
      <c r="A2938">
        <v>0.1837</v>
      </c>
    </row>
    <row r="2939" spans="1:1">
      <c r="A2939">
        <v>0.2253</v>
      </c>
    </row>
    <row r="2940" spans="1:1">
      <c r="A2940">
        <v>0.32640000000000002</v>
      </c>
    </row>
    <row r="2941" spans="1:1">
      <c r="A2941">
        <v>0.31590000000000001</v>
      </c>
    </row>
    <row r="2942" spans="1:1">
      <c r="A2942">
        <v>0.27189999999999998</v>
      </c>
    </row>
    <row r="2943" spans="1:1">
      <c r="A2943">
        <v>0.50370000000000004</v>
      </c>
    </row>
    <row r="2944" spans="1:1">
      <c r="A2944">
        <v>0.55969999999999998</v>
      </c>
    </row>
    <row r="2945" spans="1:1">
      <c r="A2945">
        <v>0.67259999999999998</v>
      </c>
    </row>
    <row r="2946" spans="1:1">
      <c r="A2946">
        <v>1.1359999999999999</v>
      </c>
    </row>
    <row r="2947" spans="1:1">
      <c r="A2947">
        <v>1.2330000000000001</v>
      </c>
    </row>
    <row r="2948" spans="1:1">
      <c r="A2948">
        <v>1.034</v>
      </c>
    </row>
    <row r="2949" spans="1:1">
      <c r="A2949">
        <v>0.8347</v>
      </c>
    </row>
    <row r="2950" spans="1:1">
      <c r="A2950">
        <v>0.66180000000000005</v>
      </c>
    </row>
    <row r="2951" spans="1:1">
      <c r="A2951">
        <v>0.52059999999999995</v>
      </c>
    </row>
    <row r="2952" spans="1:1">
      <c r="A2952">
        <v>0.94669999999999999</v>
      </c>
    </row>
    <row r="2953" spans="1:1">
      <c r="A2953">
        <v>1.4319999999999999</v>
      </c>
    </row>
    <row r="2954" spans="1:1">
      <c r="A2954">
        <v>1.6679999999999999</v>
      </c>
    </row>
    <row r="2955" spans="1:1">
      <c r="A2955">
        <v>2.3149999999999999</v>
      </c>
    </row>
    <row r="2956" spans="1:1">
      <c r="A2956">
        <v>1.8879999999999999</v>
      </c>
    </row>
    <row r="2957" spans="1:1">
      <c r="A2957">
        <v>1.55</v>
      </c>
    </row>
    <row r="2958" spans="1:1">
      <c r="A2958">
        <v>1.43</v>
      </c>
    </row>
    <row r="2959" spans="1:1">
      <c r="A2959">
        <v>1.3280000000000001</v>
      </c>
    </row>
    <row r="2960" spans="1:1">
      <c r="A2960">
        <v>1.976</v>
      </c>
    </row>
    <row r="2961" spans="1:1">
      <c r="A2961">
        <v>2.0819999999999999</v>
      </c>
    </row>
    <row r="2962" spans="1:1">
      <c r="A2962">
        <v>2.2040000000000002</v>
      </c>
    </row>
    <row r="2963" spans="1:1">
      <c r="A2963">
        <v>2.0219999999999998</v>
      </c>
    </row>
    <row r="2964" spans="1:1">
      <c r="A2964">
        <v>1.7290000000000001</v>
      </c>
    </row>
    <row r="2965" spans="1:1">
      <c r="A2965">
        <v>1.581</v>
      </c>
    </row>
    <row r="2966" spans="1:1">
      <c r="A2966">
        <v>1.819</v>
      </c>
    </row>
    <row r="2967" spans="1:1">
      <c r="A2967">
        <v>1.9219999999999999</v>
      </c>
    </row>
    <row r="2968" spans="1:1">
      <c r="A2968">
        <v>1.9490000000000001</v>
      </c>
    </row>
    <row r="2969" spans="1:1">
      <c r="A2969">
        <v>2.3010000000000002</v>
      </c>
    </row>
    <row r="2970" spans="1:1">
      <c r="A2970">
        <v>2.2629999999999999</v>
      </c>
    </row>
    <row r="2971" spans="1:1">
      <c r="A2971">
        <v>2.1789999999999998</v>
      </c>
    </row>
    <row r="2972" spans="1:1">
      <c r="A2972">
        <v>1.9750000000000001</v>
      </c>
    </row>
    <row r="2973" spans="1:1">
      <c r="A2973">
        <v>1.776</v>
      </c>
    </row>
    <row r="2974" spans="1:1">
      <c r="A2974">
        <v>1.429</v>
      </c>
    </row>
    <row r="2975" spans="1:1">
      <c r="A2975">
        <v>1.2450000000000001</v>
      </c>
    </row>
    <row r="2976" spans="1:1">
      <c r="A2976">
        <v>1.153</v>
      </c>
    </row>
    <row r="2977" spans="1:1">
      <c r="A2977">
        <v>1.0429999999999999</v>
      </c>
    </row>
    <row r="2978" spans="1:1">
      <c r="A2978">
        <v>1.431</v>
      </c>
    </row>
    <row r="2979" spans="1:1">
      <c r="A2979">
        <v>1.5429999999999999</v>
      </c>
    </row>
    <row r="2980" spans="1:1">
      <c r="A2980">
        <v>1.6479999999999999</v>
      </c>
    </row>
    <row r="2981" spans="1:1">
      <c r="A2981">
        <v>1.639</v>
      </c>
    </row>
    <row r="2982" spans="1:1">
      <c r="A2982">
        <v>1.63</v>
      </c>
    </row>
    <row r="2983" spans="1:1">
      <c r="A2983">
        <v>2.266</v>
      </c>
    </row>
    <row r="2984" spans="1:1">
      <c r="A2984">
        <v>2.1309999999999998</v>
      </c>
    </row>
    <row r="2985" spans="1:1">
      <c r="A2985">
        <v>2.2170000000000001</v>
      </c>
    </row>
    <row r="2986" spans="1:1">
      <c r="A2986">
        <v>2.4689999999999999</v>
      </c>
    </row>
    <row r="2987" spans="1:1">
      <c r="A2987">
        <v>2.3809999999999998</v>
      </c>
    </row>
    <row r="2988" spans="1:1">
      <c r="A2988">
        <v>2.1110000000000002</v>
      </c>
    </row>
    <row r="2989" spans="1:1">
      <c r="A2989">
        <v>1.8779999999999999</v>
      </c>
    </row>
    <row r="2990" spans="1:1">
      <c r="A2990">
        <v>1.7</v>
      </c>
    </row>
    <row r="2991" spans="1:1">
      <c r="A2991">
        <v>1.595</v>
      </c>
    </row>
    <row r="2992" spans="1:1">
      <c r="A2992">
        <v>1.202</v>
      </c>
    </row>
    <row r="2993" spans="1:1">
      <c r="A2993">
        <v>1.1279999999999999</v>
      </c>
    </row>
    <row r="2994" spans="1:1">
      <c r="A2994">
        <v>1.0169999999999999</v>
      </c>
    </row>
    <row r="2995" spans="1:1">
      <c r="A2995">
        <v>0.95440000000000003</v>
      </c>
    </row>
    <row r="2996" spans="1:1">
      <c r="A2996">
        <v>0.93730000000000002</v>
      </c>
    </row>
    <row r="2997" spans="1:1">
      <c r="A2997">
        <v>0.84099999999999997</v>
      </c>
    </row>
    <row r="2998" spans="1:1">
      <c r="A2998">
        <v>0.82920000000000005</v>
      </c>
    </row>
    <row r="2999" spans="1:1">
      <c r="A2999">
        <v>0.78649999999999998</v>
      </c>
    </row>
    <row r="3000" spans="1:1">
      <c r="A3000">
        <v>0.75080000000000002</v>
      </c>
    </row>
    <row r="3001" spans="1:1">
      <c r="A3001">
        <v>1.67</v>
      </c>
    </row>
    <row r="3002" spans="1:1">
      <c r="A3002">
        <v>2.6930000000000001</v>
      </c>
    </row>
    <row r="3003" spans="1:1">
      <c r="A3003">
        <v>2.867</v>
      </c>
    </row>
    <row r="3004" spans="1:1">
      <c r="A3004">
        <v>2.613</v>
      </c>
    </row>
    <row r="3005" spans="1:1">
      <c r="A3005">
        <v>2.2669999999999999</v>
      </c>
    </row>
    <row r="3006" spans="1:1">
      <c r="A3006">
        <v>1.9990000000000001</v>
      </c>
    </row>
    <row r="3007" spans="1:1">
      <c r="A3007">
        <v>1.7430000000000001</v>
      </c>
    </row>
    <row r="3008" spans="1:1">
      <c r="A3008">
        <v>1.476</v>
      </c>
    </row>
    <row r="3009" spans="1:1">
      <c r="A3009">
        <v>1.323</v>
      </c>
    </row>
    <row r="3010" spans="1:1">
      <c r="A3010">
        <v>0.98350000000000004</v>
      </c>
    </row>
    <row r="3011" spans="1:1">
      <c r="A3011">
        <v>0.88900000000000001</v>
      </c>
    </row>
    <row r="3012" spans="1:1">
      <c r="A3012">
        <v>0.85360000000000003</v>
      </c>
    </row>
    <row r="3013" spans="1:1">
      <c r="A3013">
        <v>0.78549999999999998</v>
      </c>
    </row>
    <row r="3014" spans="1:1">
      <c r="A3014">
        <v>0.66620000000000001</v>
      </c>
    </row>
    <row r="3015" spans="1:1">
      <c r="A3015">
        <v>0.69210000000000005</v>
      </c>
    </row>
    <row r="3016" spans="1:1">
      <c r="A3016">
        <v>0.72040000000000004</v>
      </c>
    </row>
    <row r="3017" spans="1:1">
      <c r="A3017">
        <v>0.79169999999999996</v>
      </c>
    </row>
    <row r="3018" spans="1:1">
      <c r="A3018">
        <v>0.82279999999999998</v>
      </c>
    </row>
    <row r="3019" spans="1:1">
      <c r="A3019">
        <v>0.62139999999999995</v>
      </c>
    </row>
    <row r="3020" spans="1:1">
      <c r="A3020">
        <v>0.62450000000000006</v>
      </c>
    </row>
    <row r="3021" spans="1:1">
      <c r="A3021">
        <v>0.55810000000000004</v>
      </c>
    </row>
    <row r="3022" spans="1:1">
      <c r="A3022">
        <v>0.57250000000000001</v>
      </c>
    </row>
    <row r="3023" spans="1:1">
      <c r="A3023">
        <v>0.53180000000000005</v>
      </c>
    </row>
    <row r="3024" spans="1:1">
      <c r="A3024">
        <v>0.4541</v>
      </c>
    </row>
    <row r="3025" spans="1:1">
      <c r="A3025">
        <v>0.45329999999999998</v>
      </c>
    </row>
    <row r="3026" spans="1:1">
      <c r="A3026">
        <v>0.3513</v>
      </c>
    </row>
    <row r="3027" spans="1:1">
      <c r="A3027">
        <v>0.33710000000000001</v>
      </c>
    </row>
    <row r="3028" spans="1:1">
      <c r="A3028">
        <v>0.28360000000000002</v>
      </c>
    </row>
    <row r="3029" spans="1:1">
      <c r="A3029">
        <v>0.29289999999999999</v>
      </c>
    </row>
    <row r="3030" spans="1:1">
      <c r="A3030">
        <v>0.27810000000000001</v>
      </c>
    </row>
    <row r="3031" spans="1:1">
      <c r="A3031">
        <v>0.24729999999999999</v>
      </c>
    </row>
    <row r="3032" spans="1:1">
      <c r="A3032">
        <v>0.2802</v>
      </c>
    </row>
    <row r="3033" spans="1:1">
      <c r="A3033">
        <v>0.2054</v>
      </c>
    </row>
    <row r="3034" spans="1:1">
      <c r="A3034">
        <v>0.15509999999999999</v>
      </c>
    </row>
    <row r="3035" spans="1:1">
      <c r="A3035">
        <v>0.17369999999999999</v>
      </c>
    </row>
    <row r="3036" spans="1:1">
      <c r="A3036">
        <v>0.1694</v>
      </c>
    </row>
    <row r="3037" spans="1:1">
      <c r="A3037">
        <v>0.11840000000000001</v>
      </c>
    </row>
    <row r="3038" spans="1:1">
      <c r="A3038">
        <v>0.13159999999999999</v>
      </c>
    </row>
    <row r="3039" spans="1:1">
      <c r="A3039">
        <v>0.1986</v>
      </c>
    </row>
    <row r="3040" spans="1:1">
      <c r="A3040">
        <v>0.25490000000000002</v>
      </c>
    </row>
    <row r="3041" spans="1:1">
      <c r="A3041">
        <v>0.18509999999999999</v>
      </c>
    </row>
    <row r="3042" spans="1:1">
      <c r="A3042">
        <v>0.217</v>
      </c>
    </row>
    <row r="3043" spans="1:1">
      <c r="A3043">
        <v>0.1767</v>
      </c>
    </row>
    <row r="3044" spans="1:1">
      <c r="A3044">
        <v>0.1177</v>
      </c>
    </row>
    <row r="3045" spans="1:1">
      <c r="A3045">
        <v>0.10340000000000001</v>
      </c>
    </row>
    <row r="3046" spans="1:1">
      <c r="A3046">
        <v>6.8830000000000002E-2</v>
      </c>
    </row>
    <row r="3047" spans="1:1">
      <c r="A3047">
        <v>4.4940000000000001E-2</v>
      </c>
    </row>
    <row r="3048" spans="1:1">
      <c r="A3048">
        <v>4.8210000000000003E-2</v>
      </c>
    </row>
    <row r="3049" spans="1:1">
      <c r="A3049">
        <v>3.9899999999999998E-2</v>
      </c>
    </row>
    <row r="3050" spans="1:1">
      <c r="A3050">
        <v>3.2730000000000002E-2</v>
      </c>
    </row>
    <row r="3051" spans="1:1">
      <c r="A3051">
        <v>2.9749999999999999E-2</v>
      </c>
    </row>
    <row r="3052" spans="1:1">
      <c r="A3052">
        <v>2.8340000000000001E-2</v>
      </c>
    </row>
    <row r="3053" spans="1:1">
      <c r="A3053">
        <v>2.776E-2</v>
      </c>
    </row>
    <row r="3054" spans="1:1">
      <c r="A3054">
        <v>2.776E-2</v>
      </c>
    </row>
    <row r="3055" spans="1:1">
      <c r="A3055">
        <v>2.7089999999999999E-2</v>
      </c>
    </row>
    <row r="3056" spans="1:1">
      <c r="A3056">
        <v>2.6939999999999999E-2</v>
      </c>
    </row>
    <row r="3057" spans="1:1">
      <c r="A3057">
        <v>2.6780000000000002E-2</v>
      </c>
    </row>
    <row r="3058" spans="1:1">
      <c r="A3058">
        <v>2.6599999999999999E-2</v>
      </c>
    </row>
    <row r="3059" spans="1:1">
      <c r="A3059">
        <v>2.6599999999999999E-2</v>
      </c>
    </row>
    <row r="3060" spans="1:1">
      <c r="A3060">
        <v>2.828E-2</v>
      </c>
    </row>
    <row r="3061" spans="1:1">
      <c r="A3061">
        <v>2.8539999999999999E-2</v>
      </c>
    </row>
    <row r="3062" spans="1:1">
      <c r="A3062">
        <v>2.8070000000000001E-2</v>
      </c>
    </row>
    <row r="3063" spans="1:1">
      <c r="A3063">
        <v>2.7189999999999999E-2</v>
      </c>
    </row>
    <row r="3064" spans="1:1">
      <c r="A3064">
        <v>3.0190000000000002E-2</v>
      </c>
    </row>
    <row r="3065" spans="1:1">
      <c r="A3065">
        <v>3.065E-2</v>
      </c>
    </row>
    <row r="3066" spans="1:1">
      <c r="A3066">
        <v>2.98E-2</v>
      </c>
    </row>
    <row r="3067" spans="1:1">
      <c r="A3067">
        <v>2.9010000000000001E-2</v>
      </c>
    </row>
    <row r="3068" spans="1:1">
      <c r="A3068">
        <v>2.7810000000000001E-2</v>
      </c>
    </row>
    <row r="3069" spans="1:1">
      <c r="A3069">
        <v>2.6870000000000002E-2</v>
      </c>
    </row>
    <row r="3070" spans="1:1">
      <c r="A3070">
        <v>2.6110000000000001E-2</v>
      </c>
    </row>
    <row r="3071" spans="1:1">
      <c r="A3071">
        <v>2.5520000000000001E-2</v>
      </c>
    </row>
    <row r="3072" spans="1:1">
      <c r="A3072">
        <v>2.4879999999999999E-2</v>
      </c>
    </row>
    <row r="3073" spans="1:1">
      <c r="A3073">
        <v>2.3910000000000001E-2</v>
      </c>
    </row>
    <row r="3074" spans="1:1">
      <c r="A3074">
        <v>2.3460000000000002E-2</v>
      </c>
    </row>
    <row r="3075" spans="1:1">
      <c r="A3075">
        <v>2.3290000000000002E-2</v>
      </c>
    </row>
    <row r="3076" spans="1:1">
      <c r="A3076">
        <v>2.2970000000000001E-2</v>
      </c>
    </row>
    <row r="3077" spans="1:1">
      <c r="A3077">
        <v>2.2710000000000001E-2</v>
      </c>
    </row>
    <row r="3078" spans="1:1">
      <c r="A3078">
        <v>2.247E-2</v>
      </c>
    </row>
    <row r="3079" spans="1:1">
      <c r="A3079">
        <v>2.1999999999999999E-2</v>
      </c>
    </row>
    <row r="3080" spans="1:1">
      <c r="A3080">
        <v>2.2040000000000001E-2</v>
      </c>
    </row>
    <row r="3081" spans="1:1">
      <c r="A3081">
        <v>2.1760000000000002E-2</v>
      </c>
    </row>
    <row r="3082" spans="1:1">
      <c r="A3082">
        <v>2.1430000000000001E-2</v>
      </c>
    </row>
    <row r="3083" spans="1:1">
      <c r="A3083">
        <v>2.129E-2</v>
      </c>
    </row>
    <row r="3084" spans="1:1">
      <c r="A3084">
        <v>2.1329999999999998E-2</v>
      </c>
    </row>
    <row r="3085" spans="1:1">
      <c r="A3085">
        <v>2.1299999999999999E-2</v>
      </c>
    </row>
    <row r="3086" spans="1:1">
      <c r="A3086">
        <v>2.0969999999999999E-2</v>
      </c>
    </row>
    <row r="3087" spans="1:1">
      <c r="A3087">
        <v>2.0539999999999999E-2</v>
      </c>
    </row>
    <row r="3088" spans="1:1">
      <c r="A3088">
        <v>2.035E-2</v>
      </c>
    </row>
    <row r="3089" spans="1:1">
      <c r="A3089">
        <v>2.0109999999999999E-2</v>
      </c>
    </row>
    <row r="3090" spans="1:1">
      <c r="A3090">
        <v>2.002E-2</v>
      </c>
    </row>
    <row r="3091" spans="1:1">
      <c r="A3091">
        <v>1.968E-2</v>
      </c>
    </row>
    <row r="3092" spans="1:1">
      <c r="A3092">
        <v>1.959E-2</v>
      </c>
    </row>
    <row r="3093" spans="1:1">
      <c r="A3093">
        <v>1.917E-2</v>
      </c>
    </row>
    <row r="3094" spans="1:1">
      <c r="A3094">
        <v>1.8749999999999999E-2</v>
      </c>
    </row>
    <row r="3095" spans="1:1">
      <c r="A3095">
        <v>1.883E-2</v>
      </c>
    </row>
    <row r="3096" spans="1:1">
      <c r="A3096">
        <v>1.8450000000000001E-2</v>
      </c>
    </row>
    <row r="3097" spans="1:1">
      <c r="A3097">
        <v>1.8100000000000002E-2</v>
      </c>
    </row>
    <row r="3098" spans="1:1">
      <c r="A3098">
        <v>1.805E-2</v>
      </c>
    </row>
    <row r="3099" spans="1:1">
      <c r="A3099">
        <v>1.7940000000000001E-2</v>
      </c>
    </row>
    <row r="3100" spans="1:1">
      <c r="A3100">
        <v>1.7760000000000001E-2</v>
      </c>
    </row>
    <row r="3101" spans="1:1">
      <c r="A3101">
        <v>1.7479999999999999E-2</v>
      </c>
    </row>
    <row r="3102" spans="1:1">
      <c r="A3102">
        <v>1.7399999999999999E-2</v>
      </c>
    </row>
    <row r="3103" spans="1:1">
      <c r="A3103">
        <v>1.7250000000000001E-2</v>
      </c>
    </row>
    <row r="3104" spans="1:1">
      <c r="A3104">
        <v>1.6910000000000001E-2</v>
      </c>
    </row>
    <row r="3105" spans="1:1">
      <c r="A3105">
        <v>1.6840000000000001E-2</v>
      </c>
    </row>
    <row r="3106" spans="1:1">
      <c r="A3106">
        <v>1.653E-2</v>
      </c>
    </row>
    <row r="3107" spans="1:1">
      <c r="A3107">
        <v>1.6389999999999998E-2</v>
      </c>
    </row>
    <row r="3108" spans="1:1">
      <c r="A3108">
        <v>1.6199999999999999E-2</v>
      </c>
    </row>
    <row r="3109" spans="1:1">
      <c r="A3109">
        <v>1.5900000000000001E-2</v>
      </c>
    </row>
    <row r="3110" spans="1:1">
      <c r="A3110">
        <v>1.5640000000000001E-2</v>
      </c>
    </row>
    <row r="3111" spans="1:1">
      <c r="A3111">
        <v>1.5709999999999998E-2</v>
      </c>
    </row>
    <row r="3112" spans="1:1">
      <c r="A3112">
        <v>1.559E-2</v>
      </c>
    </row>
    <row r="3113" spans="1:1">
      <c r="A3113">
        <v>1.528E-2</v>
      </c>
    </row>
    <row r="3114" spans="1:1">
      <c r="A3114">
        <v>1.495E-2</v>
      </c>
    </row>
    <row r="3115" spans="1:1">
      <c r="A3115">
        <v>1.499E-2</v>
      </c>
    </row>
    <row r="3116" spans="1:1">
      <c r="A3116">
        <v>1.502E-2</v>
      </c>
    </row>
    <row r="3117" spans="1:1">
      <c r="A3117">
        <v>1.486E-2</v>
      </c>
    </row>
    <row r="3118" spans="1:1">
      <c r="A3118">
        <v>1.4290000000000001E-2</v>
      </c>
    </row>
    <row r="3119" spans="1:1">
      <c r="A3119">
        <v>1.4080000000000001E-2</v>
      </c>
    </row>
    <row r="3120" spans="1:1">
      <c r="A3120">
        <v>1.421E-2</v>
      </c>
    </row>
    <row r="3121" spans="1:1">
      <c r="A3121">
        <v>1.4019999999999999E-2</v>
      </c>
    </row>
    <row r="3122" spans="1:1">
      <c r="A3122">
        <v>1.3769999999999999E-2</v>
      </c>
    </row>
    <row r="3123" spans="1:1">
      <c r="A3123">
        <v>1.337E-2</v>
      </c>
    </row>
    <row r="3124" spans="1:1">
      <c r="A3124">
        <v>1.3520000000000001E-2</v>
      </c>
    </row>
    <row r="3125" spans="1:1">
      <c r="A3125">
        <v>1.3469999999999999E-2</v>
      </c>
    </row>
    <row r="3126" spans="1:1">
      <c r="A3126">
        <v>1.336E-2</v>
      </c>
    </row>
    <row r="3127" spans="1:1">
      <c r="A3127">
        <v>1.3220000000000001E-2</v>
      </c>
    </row>
    <row r="3128" spans="1:1">
      <c r="A3128">
        <v>1.307E-2</v>
      </c>
    </row>
    <row r="3129" spans="1:1">
      <c r="A3129">
        <v>1.2800000000000001E-2</v>
      </c>
    </row>
    <row r="3130" spans="1:1">
      <c r="A3130">
        <v>1.2460000000000001E-2</v>
      </c>
    </row>
    <row r="3131" spans="1:1">
      <c r="A3131">
        <v>1.2489999999999999E-2</v>
      </c>
    </row>
    <row r="3132" spans="1:1">
      <c r="A3132">
        <v>1.2319999999999999E-2</v>
      </c>
    </row>
    <row r="3133" spans="1:1">
      <c r="A3133">
        <v>1.204E-2</v>
      </c>
    </row>
    <row r="3134" spans="1:1">
      <c r="A3134">
        <v>1.209E-2</v>
      </c>
    </row>
    <row r="3135" spans="1:1">
      <c r="A3135">
        <v>1.196E-2</v>
      </c>
    </row>
    <row r="3136" spans="1:1">
      <c r="A3136">
        <v>1.1780000000000001E-2</v>
      </c>
    </row>
    <row r="3137" spans="1:1">
      <c r="A3137">
        <v>1.175E-2</v>
      </c>
    </row>
    <row r="3138" spans="1:1">
      <c r="A3138">
        <v>1.174E-2</v>
      </c>
    </row>
    <row r="3139" spans="1:1">
      <c r="A3139">
        <v>1.146E-2</v>
      </c>
    </row>
    <row r="3140" spans="1:1">
      <c r="A3140">
        <v>1.103E-2</v>
      </c>
    </row>
    <row r="3141" spans="1:1">
      <c r="A3141">
        <v>1.0840000000000001E-2</v>
      </c>
    </row>
    <row r="3142" spans="1:1">
      <c r="A3142">
        <v>1.0999999999999999E-2</v>
      </c>
    </row>
    <row r="3143" spans="1:1">
      <c r="A3143">
        <v>1.095E-2</v>
      </c>
    </row>
    <row r="3144" spans="1:1">
      <c r="A3144">
        <v>1.068E-2</v>
      </c>
    </row>
    <row r="3145" spans="1:1">
      <c r="A3145">
        <v>1.0540000000000001E-2</v>
      </c>
    </row>
    <row r="3146" spans="1:1">
      <c r="A3146">
        <v>1.056E-2</v>
      </c>
    </row>
    <row r="3147" spans="1:1">
      <c r="A3147">
        <v>1.0410000000000001E-2</v>
      </c>
    </row>
    <row r="3148" spans="1:1">
      <c r="A3148">
        <v>1.0120000000000001E-2</v>
      </c>
    </row>
    <row r="3149" spans="1:1">
      <c r="A3149">
        <v>1.001E-2</v>
      </c>
    </row>
    <row r="3150" spans="1:1">
      <c r="A3150">
        <v>9.9539999999999906E-3</v>
      </c>
    </row>
    <row r="3151" spans="1:1">
      <c r="A3151">
        <v>9.8779999999999996E-3</v>
      </c>
    </row>
    <row r="3152" spans="1:1">
      <c r="A3152">
        <v>9.7680000000000006E-3</v>
      </c>
    </row>
    <row r="3153" spans="1:1">
      <c r="A3153">
        <v>9.7020000000000006E-3</v>
      </c>
    </row>
    <row r="3154" spans="1:1">
      <c r="A3154">
        <v>9.5359999999999907E-3</v>
      </c>
    </row>
    <row r="3155" spans="1:1">
      <c r="A3155">
        <v>9.3100000000000006E-3</v>
      </c>
    </row>
    <row r="3156" spans="1:1">
      <c r="A3156">
        <v>9.0930000000000004E-3</v>
      </c>
    </row>
    <row r="3157" spans="1:1">
      <c r="A3157">
        <v>8.9940000000000003E-3</v>
      </c>
    </row>
    <row r="3158" spans="1:1">
      <c r="A3158">
        <v>8.8330000000000006E-3</v>
      </c>
    </row>
    <row r="3159" spans="1:1">
      <c r="A3159">
        <v>8.8310000000000003E-3</v>
      </c>
    </row>
    <row r="3160" spans="1:1">
      <c r="A3160">
        <v>8.7510000000000001E-3</v>
      </c>
    </row>
    <row r="3161" spans="1:1">
      <c r="A3161">
        <v>8.7480000000000006E-3</v>
      </c>
    </row>
    <row r="3162" spans="1:1">
      <c r="A3162">
        <v>8.6390000000000008E-3</v>
      </c>
    </row>
    <row r="3163" spans="1:1">
      <c r="A3163">
        <v>8.4919999999999995E-3</v>
      </c>
    </row>
    <row r="3164" spans="1:1">
      <c r="A3164">
        <v>8.4759999999999905E-3</v>
      </c>
    </row>
    <row r="3165" spans="1:1">
      <c r="A3165">
        <v>8.4430000000000009E-3</v>
      </c>
    </row>
    <row r="3166" spans="1:1">
      <c r="A3166">
        <v>8.319E-3</v>
      </c>
    </row>
    <row r="3167" spans="1:1">
      <c r="A3167">
        <v>8.286E-3</v>
      </c>
    </row>
    <row r="3168" spans="1:1">
      <c r="A3168">
        <v>8.0059999999999906E-3</v>
      </c>
    </row>
    <row r="3169" spans="1:1">
      <c r="A3169">
        <v>7.8220000000000008E-3</v>
      </c>
    </row>
    <row r="3170" spans="1:1">
      <c r="A3170">
        <v>7.7479999999999997E-3</v>
      </c>
    </row>
    <row r="3171" spans="1:1">
      <c r="A3171">
        <v>7.6239999999999997E-3</v>
      </c>
    </row>
    <row r="3172" spans="1:1">
      <c r="A3172">
        <v>7.7780000000000002E-3</v>
      </c>
    </row>
    <row r="3173" spans="1:1">
      <c r="A3173">
        <v>7.5100000000000002E-3</v>
      </c>
    </row>
    <row r="3174" spans="1:1">
      <c r="A3174">
        <v>7.1729999999999997E-3</v>
      </c>
    </row>
    <row r="3175" spans="1:1">
      <c r="A3175">
        <v>7.3730000000000002E-3</v>
      </c>
    </row>
    <row r="3176" spans="1:1">
      <c r="A3176">
        <v>7.3179999999999999E-3</v>
      </c>
    </row>
    <row r="3177" spans="1:1">
      <c r="A3177">
        <v>7.0600000000000003E-3</v>
      </c>
    </row>
    <row r="3178" spans="1:1">
      <c r="A3178">
        <v>7.1840000000000003E-3</v>
      </c>
    </row>
    <row r="3179" spans="1:1">
      <c r="A3179">
        <v>7.0650000000000001E-3</v>
      </c>
    </row>
    <row r="3180" spans="1:1">
      <c r="A3180">
        <v>7.0660000000000002E-3</v>
      </c>
    </row>
    <row r="3181" spans="1:1">
      <c r="A3181">
        <v>7.0049999999999999E-3</v>
      </c>
    </row>
    <row r="3182" spans="1:1">
      <c r="A3182">
        <v>6.8050000000000003E-3</v>
      </c>
    </row>
    <row r="3183" spans="1:1">
      <c r="A3183">
        <v>6.7939999999999997E-3</v>
      </c>
    </row>
    <row r="3184" spans="1:1">
      <c r="A3184">
        <v>6.8199999999999997E-3</v>
      </c>
    </row>
    <row r="3185" spans="1:1">
      <c r="A3185">
        <v>6.8840000000000004E-3</v>
      </c>
    </row>
    <row r="3186" spans="1:1">
      <c r="A3186">
        <v>6.6969999999999998E-3</v>
      </c>
    </row>
    <row r="3187" spans="1:1">
      <c r="A3187">
        <v>9.1430000000000001E-3</v>
      </c>
    </row>
    <row r="3188" spans="1:1">
      <c r="A3188">
        <v>9.3679999999999996E-3</v>
      </c>
    </row>
    <row r="3189" spans="1:1">
      <c r="A3189">
        <v>8.9560000000000004E-3</v>
      </c>
    </row>
    <row r="3190" spans="1:1">
      <c r="A3190">
        <v>7.9729999999999905E-3</v>
      </c>
    </row>
    <row r="3191" spans="1:1">
      <c r="A3191">
        <v>7.535E-3</v>
      </c>
    </row>
    <row r="3192" spans="1:1">
      <c r="A3192">
        <v>7.1219999999999999E-3</v>
      </c>
    </row>
    <row r="3193" spans="1:1">
      <c r="A3193">
        <v>6.6439999999999997E-3</v>
      </c>
    </row>
    <row r="3194" spans="1:1">
      <c r="A3194">
        <v>6.5669999999999999E-3</v>
      </c>
    </row>
    <row r="3195" spans="1:1">
      <c r="A3195">
        <v>6.5209999999999999E-3</v>
      </c>
    </row>
    <row r="3196" spans="1:1">
      <c r="A3196">
        <v>6.3330000000000001E-3</v>
      </c>
    </row>
    <row r="3197" spans="1:1">
      <c r="A3197">
        <v>6.1650000000000003E-3</v>
      </c>
    </row>
    <row r="3198" spans="1:1">
      <c r="A3198">
        <v>6.0489999999999997E-3</v>
      </c>
    </row>
    <row r="3199" spans="1:1">
      <c r="A3199">
        <v>5.6969999999999998E-3</v>
      </c>
    </row>
    <row r="3200" spans="1:1">
      <c r="A3200">
        <v>5.6420000000000003E-3</v>
      </c>
    </row>
    <row r="3201" spans="1:1">
      <c r="A3201">
        <v>5.6379999999999998E-3</v>
      </c>
    </row>
    <row r="3202" spans="1:1">
      <c r="A3202">
        <v>5.633E-3</v>
      </c>
    </row>
    <row r="3203" spans="1:1">
      <c r="A3203">
        <v>5.4070000000000003E-3</v>
      </c>
    </row>
    <row r="3204" spans="1:1">
      <c r="A3204">
        <v>5.4520000000000002E-3</v>
      </c>
    </row>
    <row r="3205" spans="1:1">
      <c r="A3205">
        <v>5.3400000000000001E-3</v>
      </c>
    </row>
    <row r="3206" spans="1:1">
      <c r="A3206">
        <v>5.2459999999999998E-3</v>
      </c>
    </row>
    <row r="3207" spans="1:1">
      <c r="A3207">
        <v>5.0429999999999997E-3</v>
      </c>
    </row>
    <row r="3208" spans="1:1">
      <c r="A3208">
        <v>4.8840000000000003E-3</v>
      </c>
    </row>
    <row r="3209" spans="1:1">
      <c r="A3209">
        <v>5.0000000000000001E-3</v>
      </c>
    </row>
    <row r="3210" spans="1:1">
      <c r="A3210">
        <v>5.1460000000000004E-3</v>
      </c>
    </row>
    <row r="3211" spans="1:1">
      <c r="A3211">
        <v>5.0509999999999999E-3</v>
      </c>
    </row>
    <row r="3212" spans="1:1">
      <c r="A3212">
        <v>1.227E-2</v>
      </c>
    </row>
    <row r="3213" spans="1:1">
      <c r="A3213">
        <v>1.3350000000000001E-2</v>
      </c>
    </row>
    <row r="3214" spans="1:1">
      <c r="A3214">
        <v>1.2359999999999999E-2</v>
      </c>
    </row>
    <row r="3215" spans="1:1">
      <c r="A3215">
        <v>1.1180000000000001E-2</v>
      </c>
    </row>
    <row r="3216" spans="1:1">
      <c r="A3216">
        <v>9.6740000000000003E-3</v>
      </c>
    </row>
    <row r="3217" spans="1:1">
      <c r="A3217">
        <v>7.7169999999999999E-3</v>
      </c>
    </row>
    <row r="3218" spans="1:1">
      <c r="A3218">
        <v>6.953E-3</v>
      </c>
    </row>
    <row r="3219" spans="1:1">
      <c r="A3219">
        <v>6.4609999999999997E-3</v>
      </c>
    </row>
    <row r="3220" spans="1:1">
      <c r="A3220">
        <v>5.8389999999999996E-3</v>
      </c>
    </row>
    <row r="3221" spans="1:1">
      <c r="A3221">
        <v>5.391E-3</v>
      </c>
    </row>
    <row r="3222" spans="1:1">
      <c r="A3222">
        <v>5.1799999999999997E-3</v>
      </c>
    </row>
    <row r="3223" spans="1:1">
      <c r="A3223">
        <v>4.8770000000000003E-3</v>
      </c>
    </row>
    <row r="3224" spans="1:1">
      <c r="A3224">
        <v>4.8399999999999997E-3</v>
      </c>
    </row>
    <row r="3225" spans="1:1">
      <c r="A3225">
        <v>4.5820000000000001E-3</v>
      </c>
    </row>
    <row r="3226" spans="1:1">
      <c r="A3226">
        <v>4.2430000000000002E-3</v>
      </c>
    </row>
    <row r="3227" spans="1:1">
      <c r="A3227">
        <v>4.2230000000000002E-3</v>
      </c>
    </row>
    <row r="3228" spans="1:1">
      <c r="A3228">
        <v>4.2290000000000001E-3</v>
      </c>
    </row>
    <row r="3229" spans="1:1">
      <c r="A3229">
        <v>4.2189999999999997E-3</v>
      </c>
    </row>
    <row r="3230" spans="1:1">
      <c r="A3230">
        <v>4.1029999999999999E-3</v>
      </c>
    </row>
    <row r="3231" spans="1:1">
      <c r="A3231">
        <v>4.065E-3</v>
      </c>
    </row>
    <row r="3232" spans="1:1">
      <c r="A3232">
        <v>3.9699999999999996E-3</v>
      </c>
    </row>
    <row r="3233" spans="1:1">
      <c r="A3233">
        <v>4.0400000000000002E-3</v>
      </c>
    </row>
    <row r="3234" spans="1:1">
      <c r="A3234">
        <v>3.7590000000000002E-3</v>
      </c>
    </row>
    <row r="3235" spans="1:1">
      <c r="A3235">
        <v>3.8639999999999998E-3</v>
      </c>
    </row>
    <row r="3236" spans="1:1">
      <c r="A3236">
        <v>3.8300000000000001E-3</v>
      </c>
    </row>
    <row r="3237" spans="1:1">
      <c r="A3237">
        <v>8.1600000000000006E-3</v>
      </c>
    </row>
    <row r="3238" spans="1:1">
      <c r="A3238">
        <v>8.6619999999999996E-3</v>
      </c>
    </row>
    <row r="3239" spans="1:1">
      <c r="A3239">
        <v>1.026E-2</v>
      </c>
    </row>
    <row r="3240" spans="1:1">
      <c r="A3240">
        <v>9.5969999999999996E-3</v>
      </c>
    </row>
    <row r="3241" spans="1:1">
      <c r="A3241">
        <v>0.21659999999999999</v>
      </c>
    </row>
    <row r="3242" spans="1:1">
      <c r="A3242">
        <v>0.253</v>
      </c>
    </row>
    <row r="3243" spans="1:1">
      <c r="A3243">
        <v>0.23080000000000001</v>
      </c>
    </row>
    <row r="3244" spans="1:1">
      <c r="A3244">
        <v>0.15609999999999999</v>
      </c>
    </row>
    <row r="3245" spans="1:1">
      <c r="A3245">
        <v>0.12379999999999999</v>
      </c>
    </row>
    <row r="3246" spans="1:1">
      <c r="A3246">
        <v>9.7629999999999897E-2</v>
      </c>
    </row>
    <row r="3247" spans="1:1">
      <c r="A3247">
        <v>7.6719999999999997E-2</v>
      </c>
    </row>
    <row r="3248" spans="1:1">
      <c r="A3248">
        <v>6.028E-2</v>
      </c>
    </row>
    <row r="3249" spans="1:1">
      <c r="A3249">
        <v>0.69359999999999999</v>
      </c>
    </row>
    <row r="3250" spans="1:1">
      <c r="A3250">
        <v>0.80020000000000002</v>
      </c>
    </row>
    <row r="3251" spans="1:1">
      <c r="A3251">
        <v>0.7268</v>
      </c>
    </row>
    <row r="3252" spans="1:1">
      <c r="A3252">
        <v>0.60670000000000002</v>
      </c>
    </row>
    <row r="3253" spans="1:1">
      <c r="A3253">
        <v>0.69969999999999999</v>
      </c>
    </row>
    <row r="3254" spans="1:1">
      <c r="A3254">
        <v>0.58919999999999895</v>
      </c>
    </row>
    <row r="3255" spans="1:1">
      <c r="A3255">
        <v>0.47599999999999998</v>
      </c>
    </row>
    <row r="3256" spans="1:1">
      <c r="A3256">
        <v>0.37890000000000001</v>
      </c>
    </row>
    <row r="3257" spans="1:1">
      <c r="A3257">
        <v>0.2979</v>
      </c>
    </row>
    <row r="3258" spans="1:1">
      <c r="A3258">
        <v>0.23319999999999999</v>
      </c>
    </row>
    <row r="3259" spans="1:1">
      <c r="A3259">
        <v>0.182</v>
      </c>
    </row>
    <row r="3260" spans="1:1">
      <c r="A3260">
        <v>0.1421</v>
      </c>
    </row>
    <row r="3261" spans="1:1">
      <c r="A3261">
        <v>0.1113</v>
      </c>
    </row>
    <row r="3262" spans="1:1">
      <c r="A3262">
        <v>6.855E-2</v>
      </c>
    </row>
    <row r="3263" spans="1:1">
      <c r="A3263">
        <v>5.407E-2</v>
      </c>
    </row>
    <row r="3264" spans="1:1">
      <c r="A3264">
        <v>4.3060000000000001E-2</v>
      </c>
    </row>
    <row r="3265" spans="1:1">
      <c r="A3265">
        <v>3.4340000000000002E-2</v>
      </c>
    </row>
    <row r="3266" spans="1:1">
      <c r="A3266">
        <v>2.7740000000000001E-2</v>
      </c>
    </row>
    <row r="3267" spans="1:1">
      <c r="A3267">
        <v>2.2599999999999999E-2</v>
      </c>
    </row>
    <row r="3268" spans="1:1">
      <c r="A3268">
        <v>1.864E-2</v>
      </c>
    </row>
    <row r="3269" spans="1:1">
      <c r="A3269">
        <v>1.559E-2</v>
      </c>
    </row>
    <row r="3270" spans="1:1">
      <c r="A3270">
        <v>1.3180000000000001E-2</v>
      </c>
    </row>
    <row r="3271" spans="1:1">
      <c r="A3271">
        <v>9.9740000000000002E-3</v>
      </c>
    </row>
    <row r="3272" spans="1:1">
      <c r="A3272">
        <v>8.9339999999999906E-3</v>
      </c>
    </row>
    <row r="3273" spans="1:1">
      <c r="A3273">
        <v>8.1720000000000004E-3</v>
      </c>
    </row>
    <row r="3274" spans="1:1">
      <c r="A3274">
        <v>7.3179999999999999E-3</v>
      </c>
    </row>
    <row r="3275" spans="1:1">
      <c r="A3275">
        <v>7.0039999999999998E-3</v>
      </c>
    </row>
    <row r="3276" spans="1:1">
      <c r="A3276">
        <v>6.561E-3</v>
      </c>
    </row>
    <row r="3277" spans="1:1">
      <c r="A3277">
        <v>4.6920000000000003E-2</v>
      </c>
    </row>
    <row r="3278" spans="1:1">
      <c r="A3278">
        <v>0.6482</v>
      </c>
    </row>
    <row r="3279" spans="1:1">
      <c r="A3279">
        <v>1.6259999999999999</v>
      </c>
    </row>
    <row r="3280" spans="1:1">
      <c r="A3280">
        <v>1.9430000000000001</v>
      </c>
    </row>
    <row r="3281" spans="1:1">
      <c r="A3281">
        <v>1.7529999999999999</v>
      </c>
    </row>
    <row r="3282" spans="1:1">
      <c r="A3282">
        <v>2.0419999999999998</v>
      </c>
    </row>
    <row r="3283" spans="1:1">
      <c r="A3283">
        <v>1.859</v>
      </c>
    </row>
    <row r="3284" spans="1:1">
      <c r="A3284">
        <v>1.5529999999999999</v>
      </c>
    </row>
    <row r="3285" spans="1:1">
      <c r="A3285">
        <v>1.25</v>
      </c>
    </row>
    <row r="3286" spans="1:1">
      <c r="A3286">
        <v>0.98760000000000003</v>
      </c>
    </row>
    <row r="3287" spans="1:1">
      <c r="A3287">
        <v>0.77349999999999997</v>
      </c>
    </row>
    <row r="3288" spans="1:1">
      <c r="A3288">
        <v>0.60360000000000003</v>
      </c>
    </row>
    <row r="3289" spans="1:1">
      <c r="A3289">
        <v>0.36659999999999998</v>
      </c>
    </row>
    <row r="3290" spans="1:1">
      <c r="A3290">
        <v>0.28610000000000002</v>
      </c>
    </row>
    <row r="3291" spans="1:1">
      <c r="A3291">
        <v>0.22359999999999999</v>
      </c>
    </row>
    <row r="3292" spans="1:1">
      <c r="A3292">
        <v>0.90069999999999895</v>
      </c>
    </row>
    <row r="3293" spans="1:1">
      <c r="A3293">
        <v>0.99390000000000001</v>
      </c>
    </row>
    <row r="3294" spans="1:1">
      <c r="A3294">
        <v>0.89149999999999996</v>
      </c>
    </row>
    <row r="3295" spans="1:1">
      <c r="A3295">
        <v>0.76480000000000004</v>
      </c>
    </row>
    <row r="3296" spans="1:1">
      <c r="A3296">
        <v>0.62380000000000002</v>
      </c>
    </row>
    <row r="3297" spans="1:1">
      <c r="A3297">
        <v>0.49709999999999999</v>
      </c>
    </row>
    <row r="3298" spans="1:1">
      <c r="A3298">
        <v>0.308</v>
      </c>
    </row>
    <row r="3299" spans="1:1">
      <c r="A3299">
        <v>0.2417</v>
      </c>
    </row>
    <row r="3300" spans="1:1">
      <c r="A3300">
        <v>0.19</v>
      </c>
    </row>
    <row r="3301" spans="1:1">
      <c r="A3301">
        <v>0.15</v>
      </c>
    </row>
    <row r="3302" spans="1:1">
      <c r="A3302">
        <v>0.21210000000000001</v>
      </c>
    </row>
    <row r="3303" spans="1:1">
      <c r="A3303">
        <v>0.29210000000000003</v>
      </c>
    </row>
    <row r="3304" spans="1:1">
      <c r="A3304">
        <v>1.504</v>
      </c>
    </row>
    <row r="3305" spans="1:1">
      <c r="A3305">
        <v>1.706</v>
      </c>
    </row>
    <row r="3306" spans="1:1">
      <c r="A3306">
        <v>1.6240000000000001</v>
      </c>
    </row>
    <row r="3307" spans="1:1">
      <c r="A3307">
        <v>1.2410000000000001</v>
      </c>
    </row>
    <row r="3308" spans="1:1">
      <c r="A3308">
        <v>1.0640000000000001</v>
      </c>
    </row>
    <row r="3309" spans="1:1">
      <c r="A3309">
        <v>0.8659</v>
      </c>
    </row>
    <row r="3310" spans="1:1">
      <c r="A3310">
        <v>0.69540000000000002</v>
      </c>
    </row>
    <row r="3311" spans="1:1">
      <c r="A3311">
        <v>0.56899999999999995</v>
      </c>
    </row>
    <row r="3312" spans="1:1">
      <c r="A3312">
        <v>0.45479999999999998</v>
      </c>
    </row>
    <row r="3313" spans="1:1">
      <c r="A3313">
        <v>0.3599</v>
      </c>
    </row>
    <row r="3314" spans="1:1">
      <c r="A3314">
        <v>0.28389999999999999</v>
      </c>
    </row>
    <row r="3315" spans="1:1">
      <c r="A3315">
        <v>0.22420000000000001</v>
      </c>
    </row>
    <row r="3316" spans="1:1">
      <c r="A3316">
        <v>0.37369999999999998</v>
      </c>
    </row>
    <row r="3317" spans="1:1">
      <c r="A3317">
        <v>0.51700000000000002</v>
      </c>
    </row>
    <row r="3318" spans="1:1">
      <c r="A3318">
        <v>1.079</v>
      </c>
    </row>
    <row r="3319" spans="1:1">
      <c r="A3319">
        <v>1.2889999999999999</v>
      </c>
    </row>
    <row r="3320" spans="1:1">
      <c r="A3320">
        <v>1.3759999999999999</v>
      </c>
    </row>
    <row r="3321" spans="1:1">
      <c r="A3321">
        <v>1.61</v>
      </c>
    </row>
    <row r="3322" spans="1:1">
      <c r="A3322">
        <v>1.47</v>
      </c>
    </row>
    <row r="3323" spans="1:1">
      <c r="A3323">
        <v>1.232</v>
      </c>
    </row>
    <row r="3324" spans="1:1">
      <c r="A3324">
        <v>1.022</v>
      </c>
    </row>
    <row r="3325" spans="1:1">
      <c r="A3325">
        <v>0.8105</v>
      </c>
    </row>
    <row r="3326" spans="1:1">
      <c r="A3326">
        <v>0.65880000000000005</v>
      </c>
    </row>
    <row r="3327" spans="1:1">
      <c r="A3327">
        <v>0.52539999999999998</v>
      </c>
    </row>
    <row r="3328" spans="1:1">
      <c r="A3328">
        <v>0.50019999999999998</v>
      </c>
    </row>
    <row r="3329" spans="1:1">
      <c r="A3329">
        <v>0.42780000000000001</v>
      </c>
    </row>
    <row r="3330" spans="1:1">
      <c r="A3330">
        <v>0.5363</v>
      </c>
    </row>
    <row r="3331" spans="1:1">
      <c r="A3331">
        <v>0.93020000000000003</v>
      </c>
    </row>
    <row r="3332" spans="1:1">
      <c r="A3332">
        <v>0.93230000000000002</v>
      </c>
    </row>
    <row r="3333" spans="1:1">
      <c r="A3333">
        <v>0.81069999999999998</v>
      </c>
    </row>
    <row r="3334" spans="1:1">
      <c r="A3334">
        <v>0.80269999999999997</v>
      </c>
    </row>
    <row r="3335" spans="1:1">
      <c r="A3335">
        <v>0.90110000000000001</v>
      </c>
    </row>
    <row r="3336" spans="1:1">
      <c r="A3336">
        <v>1.131</v>
      </c>
    </row>
    <row r="3337" spans="1:1">
      <c r="A3337">
        <v>1.216</v>
      </c>
    </row>
    <row r="3338" spans="1:1">
      <c r="A3338">
        <v>1.1990000000000001</v>
      </c>
    </row>
    <row r="3339" spans="1:1">
      <c r="A3339">
        <v>1.093</v>
      </c>
    </row>
    <row r="3340" spans="1:1">
      <c r="A3340">
        <v>1.0309999999999999</v>
      </c>
    </row>
    <row r="3341" spans="1:1">
      <c r="A3341">
        <v>0.97529999999999895</v>
      </c>
    </row>
    <row r="3342" spans="1:1">
      <c r="A3342">
        <v>0.83950000000000002</v>
      </c>
    </row>
    <row r="3343" spans="1:1">
      <c r="A3343">
        <v>0.63970000000000005</v>
      </c>
    </row>
    <row r="3344" spans="1:1">
      <c r="A3344">
        <v>0.59919999999999995</v>
      </c>
    </row>
    <row r="3345" spans="1:1">
      <c r="A3345">
        <v>0.62260000000000004</v>
      </c>
    </row>
    <row r="3346" spans="1:1">
      <c r="A3346">
        <v>0.63870000000000005</v>
      </c>
    </row>
    <row r="3347" spans="1:1">
      <c r="A3347">
        <v>0.73370000000000002</v>
      </c>
    </row>
    <row r="3348" spans="1:1">
      <c r="A3348">
        <v>0.87990000000000002</v>
      </c>
    </row>
    <row r="3349" spans="1:1">
      <c r="A3349">
        <v>0.88170000000000004</v>
      </c>
    </row>
    <row r="3350" spans="1:1">
      <c r="A3350">
        <v>0.88729999999999998</v>
      </c>
    </row>
    <row r="3351" spans="1:1">
      <c r="A3351">
        <v>0.74719999999999998</v>
      </c>
    </row>
    <row r="3352" spans="1:1">
      <c r="A3352">
        <v>0.57130000000000003</v>
      </c>
    </row>
    <row r="3353" spans="1:1">
      <c r="A3353">
        <v>0.50590000000000002</v>
      </c>
    </row>
    <row r="3354" spans="1:1">
      <c r="A3354">
        <v>0.39900000000000002</v>
      </c>
    </row>
    <row r="3355" spans="1:1">
      <c r="A3355">
        <v>0.43630000000000002</v>
      </c>
    </row>
    <row r="3356" spans="1:1">
      <c r="A3356">
        <v>0.39950000000000002</v>
      </c>
    </row>
    <row r="3357" spans="1:1">
      <c r="A3357">
        <v>0.37919999999999998</v>
      </c>
    </row>
    <row r="3358" spans="1:1">
      <c r="A3358">
        <v>0.35639999999999999</v>
      </c>
    </row>
    <row r="3359" spans="1:1">
      <c r="A3359">
        <v>0.33400000000000002</v>
      </c>
    </row>
    <row r="3360" spans="1:1">
      <c r="A3360">
        <v>0.32390000000000002</v>
      </c>
    </row>
    <row r="3361" spans="1:1">
      <c r="A3361">
        <v>0.25130000000000002</v>
      </c>
    </row>
    <row r="3362" spans="1:1">
      <c r="A3362">
        <v>0.2031</v>
      </c>
    </row>
    <row r="3363" spans="1:1">
      <c r="A3363">
        <v>0.19</v>
      </c>
    </row>
    <row r="3364" spans="1:1">
      <c r="A3364">
        <v>0.18440000000000001</v>
      </c>
    </row>
    <row r="3365" spans="1:1">
      <c r="A3365">
        <v>0.14599999999999999</v>
      </c>
    </row>
    <row r="3366" spans="1:1">
      <c r="A3366">
        <v>0.13389999999999999</v>
      </c>
    </row>
    <row r="3367" spans="1:1">
      <c r="A3367">
        <v>0.19969999999999999</v>
      </c>
    </row>
    <row r="3368" spans="1:1">
      <c r="A3368">
        <v>0.22509999999999999</v>
      </c>
    </row>
    <row r="3369" spans="1:1">
      <c r="A3369">
        <v>0.191</v>
      </c>
    </row>
    <row r="3370" spans="1:1">
      <c r="A3370">
        <v>0.59589999999999999</v>
      </c>
    </row>
    <row r="3371" spans="1:1">
      <c r="A3371">
        <v>0.53580000000000005</v>
      </c>
    </row>
    <row r="3372" spans="1:1">
      <c r="A3372">
        <v>0.45739999999999997</v>
      </c>
    </row>
    <row r="3373" spans="1:1">
      <c r="A3373">
        <v>0.34350000000000003</v>
      </c>
    </row>
    <row r="3374" spans="1:1">
      <c r="A3374">
        <v>0.316</v>
      </c>
    </row>
    <row r="3375" spans="1:1">
      <c r="A3375">
        <v>0.26490000000000002</v>
      </c>
    </row>
    <row r="3376" spans="1:1">
      <c r="A3376">
        <v>0.20569999999999999</v>
      </c>
    </row>
    <row r="3377" spans="1:1">
      <c r="A3377">
        <v>0.1663</v>
      </c>
    </row>
    <row r="3378" spans="1:1">
      <c r="A3378">
        <v>0.14119999999999999</v>
      </c>
    </row>
    <row r="3379" spans="1:1">
      <c r="A3379">
        <v>9.9989999999999996E-2</v>
      </c>
    </row>
    <row r="3380" spans="1:1">
      <c r="A3380">
        <v>6.479E-2</v>
      </c>
    </row>
    <row r="3381" spans="1:1">
      <c r="A3381">
        <v>8.3960000000000007E-2</v>
      </c>
    </row>
    <row r="3382" spans="1:1">
      <c r="A3382">
        <v>0.14899999999999999</v>
      </c>
    </row>
    <row r="3383" spans="1:1">
      <c r="A3383">
        <v>0.1278</v>
      </c>
    </row>
    <row r="3384" spans="1:1">
      <c r="A3384">
        <v>6.9250000000000006E-2</v>
      </c>
    </row>
    <row r="3385" spans="1:1">
      <c r="A3385">
        <v>4.4490000000000002E-2</v>
      </c>
    </row>
    <row r="3386" spans="1:1">
      <c r="A3386">
        <v>4.2340000000000003E-2</v>
      </c>
    </row>
    <row r="3387" spans="1:1">
      <c r="A3387">
        <v>3.8129999999999997E-2</v>
      </c>
    </row>
    <row r="3388" spans="1:1">
      <c r="A3388">
        <v>2.563E-2</v>
      </c>
    </row>
    <row r="3389" spans="1:1">
      <c r="A3389">
        <v>2.383E-2</v>
      </c>
    </row>
    <row r="3390" spans="1:1">
      <c r="A3390">
        <v>2.2720000000000001E-2</v>
      </c>
    </row>
    <row r="3391" spans="1:1">
      <c r="A3391">
        <v>2.2110000000000001E-2</v>
      </c>
    </row>
    <row r="3392" spans="1:1">
      <c r="A3392">
        <v>2.162E-2</v>
      </c>
    </row>
    <row r="3393" spans="1:1">
      <c r="A3393">
        <v>2.1049999999999999E-2</v>
      </c>
    </row>
    <row r="3394" spans="1:1">
      <c r="A3394">
        <v>2.0990000000000002E-2</v>
      </c>
    </row>
    <row r="3395" spans="1:1">
      <c r="A3395">
        <v>2.0580000000000001E-2</v>
      </c>
    </row>
    <row r="3396" spans="1:1">
      <c r="A3396">
        <v>2.0469999999999999E-2</v>
      </c>
    </row>
    <row r="3397" spans="1:1">
      <c r="A3397">
        <v>2.0049999999999998E-2</v>
      </c>
    </row>
    <row r="3398" spans="1:1">
      <c r="A3398">
        <v>1.983E-2</v>
      </c>
    </row>
    <row r="3399" spans="1:1">
      <c r="A3399">
        <v>1.9630000000000002E-2</v>
      </c>
    </row>
    <row r="3400" spans="1:1">
      <c r="A3400">
        <v>1.951E-2</v>
      </c>
    </row>
    <row r="3401" spans="1:1">
      <c r="A3401">
        <v>1.9140000000000001E-2</v>
      </c>
    </row>
    <row r="3402" spans="1:1">
      <c r="A3402">
        <v>1.9179999999999999E-2</v>
      </c>
    </row>
    <row r="3403" spans="1:1">
      <c r="A3403">
        <v>1.908E-2</v>
      </c>
    </row>
    <row r="3404" spans="1:1">
      <c r="A3404">
        <v>1.9040000000000001E-2</v>
      </c>
    </row>
    <row r="3405" spans="1:1">
      <c r="A3405">
        <v>1.8780000000000002E-2</v>
      </c>
    </row>
    <row r="3406" spans="1:1">
      <c r="A3406">
        <v>0.35630000000000001</v>
      </c>
    </row>
    <row r="3407" spans="1:1">
      <c r="A3407">
        <v>0.76149999999999995</v>
      </c>
    </row>
    <row r="3408" spans="1:1">
      <c r="A3408">
        <v>0.53839999999999999</v>
      </c>
    </row>
    <row r="3409" spans="1:1">
      <c r="A3409">
        <v>0.53779999999999895</v>
      </c>
    </row>
    <row r="3410" spans="1:1">
      <c r="A3410">
        <v>0.29580000000000001</v>
      </c>
    </row>
    <row r="3411" spans="1:1">
      <c r="A3411">
        <v>0.23449999999999999</v>
      </c>
    </row>
    <row r="3412" spans="1:1">
      <c r="A3412">
        <v>0.13619999999999999</v>
      </c>
    </row>
    <row r="3413" spans="1:1">
      <c r="A3413">
        <v>0.13769999999999999</v>
      </c>
    </row>
    <row r="3414" spans="1:1">
      <c r="A3414">
        <v>1.4910000000000001</v>
      </c>
    </row>
    <row r="3415" spans="1:1">
      <c r="A3415">
        <v>0.73650000000000004</v>
      </c>
    </row>
    <row r="3416" spans="1:1">
      <c r="A3416">
        <v>0.2321</v>
      </c>
    </row>
    <row r="3417" spans="1:1">
      <c r="A3417">
        <v>2.1649999999999999E-2</v>
      </c>
    </row>
    <row r="3418" spans="1:1">
      <c r="A3418">
        <v>1.6619999999999999E-2</v>
      </c>
    </row>
    <row r="3419" spans="1:1">
      <c r="A3419">
        <v>1.503E-2</v>
      </c>
    </row>
    <row r="3420" spans="1:1">
      <c r="A3420">
        <v>1.41E-2</v>
      </c>
    </row>
    <row r="3421" spans="1:1">
      <c r="A3421">
        <v>1.2789999999999999E-2</v>
      </c>
    </row>
    <row r="3422" spans="1:1">
      <c r="A3422">
        <v>1.167E-2</v>
      </c>
    </row>
    <row r="3423" spans="1:1">
      <c r="A3423">
        <v>1.0489999999999999E-2</v>
      </c>
    </row>
    <row r="3424" spans="1:1">
      <c r="A3424">
        <v>9.5340000000000008E-3</v>
      </c>
    </row>
    <row r="3425" spans="1:1">
      <c r="A3425">
        <v>8.6119999999999999E-3</v>
      </c>
    </row>
    <row r="3426" spans="1:1">
      <c r="A3426">
        <v>7.7299999999999999E-3</v>
      </c>
    </row>
    <row r="3427" spans="1:1">
      <c r="A3427">
        <v>7.0159999999999997E-3</v>
      </c>
    </row>
    <row r="3428" spans="1:1">
      <c r="A3428">
        <v>6.5110000000000003E-3</v>
      </c>
    </row>
    <row r="3429" spans="1:1">
      <c r="A3429">
        <v>5.6829999999999997E-3</v>
      </c>
    </row>
    <row r="3430" spans="1:1">
      <c r="A3430">
        <v>5.0169999999999998E-3</v>
      </c>
    </row>
    <row r="3431" spans="1:1">
      <c r="A3431">
        <v>4.5019999999999999E-3</v>
      </c>
    </row>
    <row r="3432" spans="1:1">
      <c r="A3432">
        <v>4.169E-3</v>
      </c>
    </row>
    <row r="3433" spans="1:1">
      <c r="A3433">
        <v>0.57210000000000005</v>
      </c>
    </row>
    <row r="3434" spans="1:1">
      <c r="A3434">
        <v>5.5280000000000003E-2</v>
      </c>
    </row>
    <row r="3435" spans="1:1">
      <c r="A3435">
        <v>8.4860000000000005E-3</v>
      </c>
    </row>
    <row r="3436" spans="1:1">
      <c r="A3436">
        <v>0.22159999999999999</v>
      </c>
    </row>
    <row r="3437" spans="1:1">
      <c r="A3437">
        <v>0.46920000000000001</v>
      </c>
    </row>
    <row r="3438" spans="1:1">
      <c r="A3438">
        <v>4.5670000000000002E-2</v>
      </c>
    </row>
    <row r="3439" spans="1:1">
      <c r="A3439">
        <v>0.39600000000000002</v>
      </c>
    </row>
    <row r="3440" spans="1:1">
      <c r="A3440">
        <v>0.80449999999999999</v>
      </c>
    </row>
    <row r="3441" spans="1:1">
      <c r="A3441">
        <v>0.36180000000000001</v>
      </c>
    </row>
    <row r="3442" spans="1:1">
      <c r="A3442">
        <v>5.3969999999999997E-2</v>
      </c>
    </row>
    <row r="3443" spans="1:1">
      <c r="A3443">
        <v>1.1719999999999999</v>
      </c>
    </row>
    <row r="3444" spans="1:1">
      <c r="A3444">
        <v>0.86709999999999998</v>
      </c>
    </row>
    <row r="3445" spans="1:1">
      <c r="A3445">
        <v>0.21029999999999999</v>
      </c>
    </row>
    <row r="3446" spans="1:1">
      <c r="A3446">
        <v>2.403</v>
      </c>
    </row>
    <row r="3447" spans="1:1">
      <c r="A3447">
        <v>1.4410000000000001</v>
      </c>
    </row>
    <row r="3448" spans="1:1">
      <c r="A3448">
        <v>0.85909999999999997</v>
      </c>
    </row>
    <row r="3449" spans="1:1">
      <c r="A3449">
        <v>3.1139999999999999</v>
      </c>
    </row>
    <row r="3450" spans="1:1">
      <c r="A3450">
        <v>1.226</v>
      </c>
    </row>
    <row r="3451" spans="1:1">
      <c r="A3451">
        <v>0.66169999999999995</v>
      </c>
    </row>
    <row r="3452" spans="1:1">
      <c r="A3452">
        <v>0.46920000000000001</v>
      </c>
    </row>
    <row r="3453" spans="1:1">
      <c r="A3453">
        <v>0.18029999999999999</v>
      </c>
    </row>
    <row r="3454" spans="1:1">
      <c r="A3454">
        <v>7.7160000000000006E-2</v>
      </c>
    </row>
    <row r="3455" spans="1:1">
      <c r="A3455">
        <v>3.0020000000000002E-2</v>
      </c>
    </row>
    <row r="3456" spans="1:1">
      <c r="A3456">
        <v>2.7629999999999998E-2</v>
      </c>
    </row>
    <row r="3457" spans="1:1">
      <c r="A3457">
        <v>2.5430000000000001E-2</v>
      </c>
    </row>
    <row r="3458" spans="1:1">
      <c r="A3458">
        <v>5.7169999999999999E-2</v>
      </c>
    </row>
    <row r="3459" spans="1:1">
      <c r="A3459">
        <v>2.4160000000000001E-2</v>
      </c>
    </row>
    <row r="3460" spans="1:1">
      <c r="A3460">
        <v>1.9689999999999999E-2</v>
      </c>
    </row>
    <row r="3461" spans="1:1">
      <c r="A3461">
        <v>1.796E-2</v>
      </c>
    </row>
    <row r="3462" spans="1:1">
      <c r="A3462">
        <v>1.619E-2</v>
      </c>
    </row>
    <row r="3463" spans="1:1">
      <c r="A3463">
        <v>1.465E-2</v>
      </c>
    </row>
    <row r="3464" spans="1:1">
      <c r="A3464">
        <v>1.332E-2</v>
      </c>
    </row>
    <row r="3465" spans="1:1">
      <c r="A3465">
        <v>1.192E-2</v>
      </c>
    </row>
    <row r="3466" spans="1:1">
      <c r="A3466">
        <v>1.072E-2</v>
      </c>
    </row>
    <row r="3467" spans="1:1">
      <c r="A3467">
        <v>9.9139999999999905E-3</v>
      </c>
    </row>
    <row r="3468" spans="1:1">
      <c r="A3468">
        <v>8.626E-3</v>
      </c>
    </row>
    <row r="3469" spans="1:1">
      <c r="A3469">
        <v>8.9899999999999997E-3</v>
      </c>
    </row>
    <row r="3470" spans="1:1">
      <c r="A3470">
        <v>1.7849999999999999</v>
      </c>
    </row>
    <row r="3471" spans="1:1">
      <c r="A3471">
        <v>0.84299999999999997</v>
      </c>
    </row>
    <row r="3472" spans="1:1">
      <c r="A3472">
        <v>2.4740000000000002</v>
      </c>
    </row>
    <row r="3473" spans="1:1">
      <c r="A3473">
        <v>1.766</v>
      </c>
    </row>
    <row r="3474" spans="1:1">
      <c r="A3474">
        <v>1.0669999999999999</v>
      </c>
    </row>
    <row r="3475" spans="1:1">
      <c r="A3475">
        <v>0.61329999999999996</v>
      </c>
    </row>
    <row r="3476" spans="1:1">
      <c r="A3476">
        <v>3.726</v>
      </c>
    </row>
    <row r="3477" spans="1:1">
      <c r="A3477">
        <v>1.353</v>
      </c>
    </row>
    <row r="3478" spans="1:1">
      <c r="A3478">
        <v>0.52059999999999995</v>
      </c>
    </row>
    <row r="3479" spans="1:1">
      <c r="A3479">
        <v>2.2210000000000001</v>
      </c>
    </row>
    <row r="3480" spans="1:1">
      <c r="A3480">
        <v>5.4470000000000001</v>
      </c>
    </row>
    <row r="3481" spans="1:1">
      <c r="A3481">
        <v>2.5459999999999998</v>
      </c>
    </row>
    <row r="3482" spans="1:1">
      <c r="A3482">
        <v>1.218</v>
      </c>
    </row>
    <row r="3483" spans="1:1">
      <c r="A3483">
        <v>2.5590000000000002</v>
      </c>
    </row>
    <row r="3484" spans="1:1">
      <c r="A3484">
        <v>1.389</v>
      </c>
    </row>
    <row r="3485" spans="1:1">
      <c r="A3485">
        <v>1.5940000000000001</v>
      </c>
    </row>
    <row r="3486" spans="1:1">
      <c r="A3486">
        <v>8.3390000000000004</v>
      </c>
    </row>
    <row r="3487" spans="1:1">
      <c r="A3487">
        <v>2.4380000000000002</v>
      </c>
    </row>
    <row r="3488" spans="1:1">
      <c r="A3488">
        <v>1.9770000000000001</v>
      </c>
    </row>
    <row r="3489" spans="1:1">
      <c r="A3489">
        <v>1.0609999999999999</v>
      </c>
    </row>
    <row r="3490" spans="1:1">
      <c r="A3490">
        <v>0.53410000000000002</v>
      </c>
    </row>
    <row r="3491" spans="1:1">
      <c r="A3491">
        <v>0.37369999999999998</v>
      </c>
    </row>
    <row r="3492" spans="1:1">
      <c r="A3492">
        <v>0.21540000000000001</v>
      </c>
    </row>
    <row r="3493" spans="1:1">
      <c r="A3493">
        <v>5.7489999999999999E-2</v>
      </c>
    </row>
    <row r="3494" spans="1:1">
      <c r="A3494">
        <v>4.4170000000000001E-2</v>
      </c>
    </row>
    <row r="3495" spans="1:1">
      <c r="A3495">
        <v>3.85E-2</v>
      </c>
    </row>
    <row r="3496" spans="1:1">
      <c r="A3496">
        <v>3.5139999999999998E-2</v>
      </c>
    </row>
    <row r="3497" spans="1:1">
      <c r="A3497">
        <v>3.209E-2</v>
      </c>
    </row>
    <row r="3498" spans="1:1">
      <c r="A3498">
        <v>2.9409999999999999E-2</v>
      </c>
    </row>
    <row r="3499" spans="1:1">
      <c r="A3499">
        <v>2.6360000000000001E-2</v>
      </c>
    </row>
    <row r="3500" spans="1:1">
      <c r="A3500">
        <v>2.4160000000000001E-2</v>
      </c>
    </row>
    <row r="3501" spans="1:1">
      <c r="A3501">
        <v>2.188E-2</v>
      </c>
    </row>
    <row r="3502" spans="1:1">
      <c r="A3502">
        <v>1.993E-2</v>
      </c>
    </row>
    <row r="3503" spans="1:1">
      <c r="A3503">
        <v>1.7749999999999998E-2</v>
      </c>
    </row>
    <row r="3504" spans="1:1">
      <c r="A3504">
        <v>1.6320000000000001E-2</v>
      </c>
    </row>
    <row r="3505" spans="1:1">
      <c r="A3505">
        <v>1.489E-2</v>
      </c>
    </row>
    <row r="3506" spans="1:1">
      <c r="A3506">
        <v>1.4189999999999999E-2</v>
      </c>
    </row>
    <row r="3507" spans="1:1">
      <c r="A3507">
        <v>1.244E-2</v>
      </c>
    </row>
    <row r="3508" spans="1:1">
      <c r="A3508">
        <v>0.1047</v>
      </c>
    </row>
    <row r="3509" spans="1:1">
      <c r="A3509">
        <v>2.5839999999999998E-2</v>
      </c>
    </row>
    <row r="3510" spans="1:1">
      <c r="A3510">
        <v>0.18490000000000001</v>
      </c>
    </row>
    <row r="3511" spans="1:1">
      <c r="A3511">
        <v>0.12709999999999999</v>
      </c>
    </row>
    <row r="3512" spans="1:1">
      <c r="A3512">
        <v>0.66649999999999998</v>
      </c>
    </row>
    <row r="3513" spans="1:1">
      <c r="A3513">
        <v>1.859</v>
      </c>
    </row>
    <row r="3514" spans="1:1">
      <c r="A3514">
        <v>0.45750000000000002</v>
      </c>
    </row>
    <row r="3515" spans="1:1">
      <c r="A3515">
        <v>0.58940000000000003</v>
      </c>
    </row>
    <row r="3516" spans="1:1">
      <c r="A3516">
        <v>0.12590000000000001</v>
      </c>
    </row>
    <row r="3517" spans="1:1">
      <c r="A3517">
        <v>2.6960000000000001E-2</v>
      </c>
    </row>
    <row r="3518" spans="1:1">
      <c r="A3518">
        <v>3.2189999999999999</v>
      </c>
    </row>
    <row r="3519" spans="1:1">
      <c r="A3519">
        <v>1.0640000000000001</v>
      </c>
    </row>
    <row r="3520" spans="1:1">
      <c r="A3520">
        <v>0.53120000000000001</v>
      </c>
    </row>
    <row r="3521" spans="1:1">
      <c r="A3521">
        <v>0.39689999999999998</v>
      </c>
    </row>
    <row r="3522" spans="1:1">
      <c r="A3522">
        <v>0.1817</v>
      </c>
    </row>
    <row r="3523" spans="1:1">
      <c r="A3523">
        <v>1.7390000000000001</v>
      </c>
    </row>
    <row r="3524" spans="1:1">
      <c r="A3524">
        <v>3.9249999999999998</v>
      </c>
    </row>
    <row r="3525" spans="1:1">
      <c r="A3525">
        <v>1.1399999999999999</v>
      </c>
    </row>
    <row r="3526" spans="1:1">
      <c r="A3526">
        <v>0.41460000000000002</v>
      </c>
    </row>
    <row r="3527" spans="1:1">
      <c r="A3527">
        <v>0.67100000000000004</v>
      </c>
    </row>
    <row r="3528" spans="1:1">
      <c r="A3528">
        <v>0.22020000000000001</v>
      </c>
    </row>
    <row r="3529" spans="1:1">
      <c r="A3529">
        <v>0.42380000000000001</v>
      </c>
    </row>
    <row r="3530" spans="1:1">
      <c r="A3530">
        <v>9.8449999999999996E-2</v>
      </c>
    </row>
    <row r="3531" spans="1:1">
      <c r="A3531">
        <v>2.513E-2</v>
      </c>
    </row>
    <row r="3532" spans="1:1">
      <c r="A3532">
        <v>2.2759999999999999E-2</v>
      </c>
    </row>
    <row r="3533" spans="1:1">
      <c r="A3533">
        <v>2.0830000000000001E-2</v>
      </c>
    </row>
    <row r="3534" spans="1:1">
      <c r="A3534">
        <v>1.9099999999999999E-2</v>
      </c>
    </row>
    <row r="3535" spans="1:1">
      <c r="A3535">
        <v>1.754E-2</v>
      </c>
    </row>
    <row r="3536" spans="1:1">
      <c r="A3536">
        <v>1.5859999999999999E-2</v>
      </c>
    </row>
    <row r="3537" spans="1:1">
      <c r="A3537">
        <v>1.474E-2</v>
      </c>
    </row>
    <row r="3538" spans="1:1">
      <c r="A3538">
        <v>1.3259999999999999E-2</v>
      </c>
    </row>
    <row r="3539" spans="1:1">
      <c r="A3539">
        <v>1.158E-2</v>
      </c>
    </row>
    <row r="3540" spans="1:1">
      <c r="A3540">
        <v>1.086E-2</v>
      </c>
    </row>
    <row r="3541" spans="1:1">
      <c r="A3541">
        <v>1.009E-2</v>
      </c>
    </row>
    <row r="3542" spans="1:1">
      <c r="A3542">
        <v>9.0659999999999907E-3</v>
      </c>
    </row>
    <row r="3543" spans="1:1">
      <c r="A3543">
        <v>8.1630000000000001E-3</v>
      </c>
    </row>
    <row r="3544" spans="1:1">
      <c r="A3544">
        <v>1.119E-2</v>
      </c>
    </row>
    <row r="3545" spans="1:1">
      <c r="A3545">
        <v>7.2680000000000002E-3</v>
      </c>
    </row>
    <row r="3546" spans="1:1">
      <c r="A3546">
        <v>0.10349999999999999</v>
      </c>
    </row>
    <row r="3547" spans="1:1">
      <c r="A3547">
        <v>0.68969999999999998</v>
      </c>
    </row>
    <row r="3548" spans="1:1">
      <c r="A3548">
        <v>0.25419999999999998</v>
      </c>
    </row>
    <row r="3549" spans="1:1">
      <c r="A3549">
        <v>0.58320000000000005</v>
      </c>
    </row>
    <row r="3550" spans="1:1">
      <c r="A3550">
        <v>0.3594</v>
      </c>
    </row>
    <row r="3551" spans="1:1">
      <c r="A3551">
        <v>2.13</v>
      </c>
    </row>
    <row r="3552" spans="1:1">
      <c r="A3552">
        <v>1.2629999999999999</v>
      </c>
    </row>
    <row r="3553" spans="1:1">
      <c r="A3553">
        <v>2.9580000000000002</v>
      </c>
    </row>
    <row r="3554" spans="1:1">
      <c r="A3554">
        <v>2.33</v>
      </c>
    </row>
    <row r="3555" spans="1:1">
      <c r="A3555">
        <v>2.48</v>
      </c>
    </row>
    <row r="3556" spans="1:1">
      <c r="A3556">
        <v>1.079</v>
      </c>
    </row>
    <row r="3557" spans="1:1">
      <c r="A3557">
        <v>1.1759999999999999</v>
      </c>
    </row>
    <row r="3558" spans="1:1">
      <c r="A3558">
        <v>0.70450000000000002</v>
      </c>
    </row>
    <row r="3559" spans="1:1">
      <c r="A3559">
        <v>0.39079999999999998</v>
      </c>
    </row>
    <row r="3560" spans="1:1">
      <c r="A3560">
        <v>0.4647</v>
      </c>
    </row>
    <row r="3561" spans="1:1">
      <c r="A3561">
        <v>0.84460000000000002</v>
      </c>
    </row>
    <row r="3562" spans="1:1">
      <c r="A3562">
        <v>0.223</v>
      </c>
    </row>
    <row r="3563" spans="1:1">
      <c r="A3563">
        <v>8.7389999999999995E-2</v>
      </c>
    </row>
    <row r="3564" spans="1:1">
      <c r="A3564">
        <v>3.006E-2</v>
      </c>
    </row>
    <row r="3565" spans="1:1">
      <c r="A3565">
        <v>2.777E-2</v>
      </c>
    </row>
    <row r="3566" spans="1:1">
      <c r="A3566">
        <v>2.554E-2</v>
      </c>
    </row>
    <row r="3567" spans="1:1">
      <c r="A3567">
        <v>2.3380000000000001E-2</v>
      </c>
    </row>
    <row r="3568" spans="1:1">
      <c r="A3568">
        <v>2.121E-2</v>
      </c>
    </row>
    <row r="3569" spans="1:1">
      <c r="A3569">
        <v>1.9099999999999999E-2</v>
      </c>
    </row>
    <row r="3570" spans="1:1">
      <c r="A3570">
        <v>1.7250000000000001E-2</v>
      </c>
    </row>
    <row r="3571" spans="1:1">
      <c r="A3571">
        <v>1.6039999999999999E-2</v>
      </c>
    </row>
    <row r="3572" spans="1:1">
      <c r="A3572">
        <v>1.444E-2</v>
      </c>
    </row>
    <row r="3573" spans="1:1">
      <c r="A3573">
        <v>1.304E-2</v>
      </c>
    </row>
    <row r="3574" spans="1:1">
      <c r="A3574">
        <v>1.15E-2</v>
      </c>
    </row>
    <row r="3575" spans="1:1">
      <c r="A3575">
        <v>1.0359999999999999E-2</v>
      </c>
    </row>
    <row r="3576" spans="1:1">
      <c r="A3576">
        <v>9.4940000000000007E-3</v>
      </c>
    </row>
    <row r="3577" spans="1:1">
      <c r="A3577">
        <v>8.5620000000000002E-3</v>
      </c>
    </row>
    <row r="3578" spans="1:1">
      <c r="A3578">
        <v>3.0169999999999999E-2</v>
      </c>
    </row>
    <row r="3579" spans="1:1">
      <c r="A3579">
        <v>1.055E-2</v>
      </c>
    </row>
    <row r="3580" spans="1:1">
      <c r="A3580">
        <v>6.574E-3</v>
      </c>
    </row>
    <row r="3581" spans="1:1">
      <c r="A3581">
        <v>6.1859999999999997E-3</v>
      </c>
    </row>
    <row r="3582" spans="1:1">
      <c r="A3582">
        <v>5.2100000000000002E-3</v>
      </c>
    </row>
    <row r="3583" spans="1:1">
      <c r="A3583">
        <v>4.7879999999999997E-3</v>
      </c>
    </row>
    <row r="3584" spans="1:1">
      <c r="A3584">
        <v>2.5590000000000002E-2</v>
      </c>
    </row>
    <row r="3585" spans="1:1">
      <c r="A3585">
        <v>6.1029999999999999E-3</v>
      </c>
    </row>
    <row r="3586" spans="1:1">
      <c r="A3586">
        <v>0.1242</v>
      </c>
    </row>
    <row r="3587" spans="1:1">
      <c r="A3587">
        <v>0.32769999999999999</v>
      </c>
    </row>
    <row r="3588" spans="1:1">
      <c r="A3588">
        <v>1.1539999999999999</v>
      </c>
    </row>
    <row r="3589" spans="1:1">
      <c r="A3589">
        <v>0.71299999999999997</v>
      </c>
    </row>
    <row r="3590" spans="1:1">
      <c r="A3590">
        <v>2.9089999999999998</v>
      </c>
    </row>
    <row r="3591" spans="1:1">
      <c r="A3591">
        <v>1.2989999999999999</v>
      </c>
    </row>
    <row r="3592" spans="1:1">
      <c r="A3592">
        <v>0.41520000000000001</v>
      </c>
    </row>
    <row r="3593" spans="1:1">
      <c r="A3593">
        <v>1.1930000000000001</v>
      </c>
    </row>
    <row r="3594" spans="1:1">
      <c r="A3594">
        <v>1.1419999999999999</v>
      </c>
    </row>
    <row r="3595" spans="1:1">
      <c r="A3595">
        <v>0.55859999999999999</v>
      </c>
    </row>
    <row r="3596" spans="1:1">
      <c r="A3596">
        <v>0.36570000000000003</v>
      </c>
    </row>
    <row r="3597" spans="1:1">
      <c r="A3597">
        <v>0.57120000000000004</v>
      </c>
    </row>
    <row r="3598" spans="1:1">
      <c r="A3598">
        <v>0.2157</v>
      </c>
    </row>
    <row r="3599" spans="1:1">
      <c r="A3599">
        <v>4.7100000000000003E-2</v>
      </c>
    </row>
    <row r="3600" spans="1:1">
      <c r="A3600">
        <v>1.2150000000000001</v>
      </c>
    </row>
    <row r="3601" spans="1:1">
      <c r="A3601">
        <v>0.31459999999999999</v>
      </c>
    </row>
    <row r="3602" spans="1:1">
      <c r="A3602">
        <v>4.7199999999999999E-2</v>
      </c>
    </row>
    <row r="3603" spans="1:1">
      <c r="A3603">
        <v>5.2920000000000002E-2</v>
      </c>
    </row>
    <row r="3604" spans="1:1">
      <c r="A3604">
        <v>2.1129999999999999E-2</v>
      </c>
    </row>
    <row r="3605" spans="1:1">
      <c r="A3605">
        <v>1.941E-2</v>
      </c>
    </row>
    <row r="3606" spans="1:1">
      <c r="A3606">
        <v>1.796E-2</v>
      </c>
    </row>
    <row r="3607" spans="1:1">
      <c r="A3607">
        <v>1.6129999999999999E-2</v>
      </c>
    </row>
    <row r="3608" spans="1:1">
      <c r="A3608">
        <v>1.52E-2</v>
      </c>
    </row>
    <row r="3609" spans="1:1">
      <c r="A3609">
        <v>1.367E-2</v>
      </c>
    </row>
    <row r="3610" spans="1:1">
      <c r="A3610">
        <v>1.243E-2</v>
      </c>
    </row>
    <row r="3611" spans="1:1">
      <c r="A3611">
        <v>1.129E-2</v>
      </c>
    </row>
    <row r="3612" spans="1:1">
      <c r="A3612">
        <v>1.001E-2</v>
      </c>
    </row>
    <row r="3613" spans="1:1">
      <c r="A3613">
        <v>9.1229999999999905E-3</v>
      </c>
    </row>
    <row r="3614" spans="1:1">
      <c r="A3614">
        <v>8.6979999999999905E-3</v>
      </c>
    </row>
    <row r="3615" spans="1:1">
      <c r="A3615">
        <v>7.7739999999999997E-3</v>
      </c>
    </row>
    <row r="3616" spans="1:1">
      <c r="A3616">
        <v>6.9049999999999997E-3</v>
      </c>
    </row>
    <row r="3617" spans="1:1">
      <c r="A3617">
        <v>0.1666</v>
      </c>
    </row>
    <row r="3618" spans="1:1">
      <c r="A3618">
        <v>1.9439999999999999E-2</v>
      </c>
    </row>
    <row r="3619" spans="1:1">
      <c r="A3619">
        <v>6.607E-3</v>
      </c>
    </row>
    <row r="3620" spans="1:1">
      <c r="A3620">
        <v>5.2960000000000004E-3</v>
      </c>
    </row>
    <row r="3621" spans="1:1">
      <c r="A3621">
        <v>4.9119999999999997E-3</v>
      </c>
    </row>
    <row r="3622" spans="1:1">
      <c r="A3622">
        <v>1.4810000000000001</v>
      </c>
    </row>
    <row r="3623" spans="1:1">
      <c r="A3623">
        <v>0.9042</v>
      </c>
    </row>
    <row r="3624" spans="1:1">
      <c r="A3624">
        <v>1.0640000000000001</v>
      </c>
    </row>
    <row r="3625" spans="1:1">
      <c r="A3625">
        <v>1.06</v>
      </c>
    </row>
    <row r="3626" spans="1:1">
      <c r="A3626">
        <v>0.2253</v>
      </c>
    </row>
    <row r="3627" spans="1:1">
      <c r="A3627">
        <v>3.234</v>
      </c>
    </row>
    <row r="3628" spans="1:1">
      <c r="A3628">
        <v>1.0880000000000001</v>
      </c>
    </row>
    <row r="3629" spans="1:1">
      <c r="A3629">
        <v>0.9466</v>
      </c>
    </row>
    <row r="3630" spans="1:1">
      <c r="A3630">
        <v>3.093</v>
      </c>
    </row>
    <row r="3631" spans="1:1">
      <c r="A3631">
        <v>1.2090000000000001</v>
      </c>
    </row>
    <row r="3632" spans="1:1">
      <c r="A3632">
        <v>0.72460000000000002</v>
      </c>
    </row>
    <row r="3633" spans="1:1">
      <c r="A3633">
        <v>0.43680000000000002</v>
      </c>
    </row>
    <row r="3634" spans="1:1">
      <c r="A3634">
        <v>0.59040000000000004</v>
      </c>
    </row>
    <row r="3635" spans="1:1">
      <c r="A3635">
        <v>1.087</v>
      </c>
    </row>
    <row r="3636" spans="1:1">
      <c r="A3636">
        <v>0.24859999999999999</v>
      </c>
    </row>
    <row r="3637" spans="1:1">
      <c r="A3637">
        <v>0.10580000000000001</v>
      </c>
    </row>
    <row r="3638" spans="1:1">
      <c r="A3638">
        <v>0.57130000000000003</v>
      </c>
    </row>
    <row r="3639" spans="1:1">
      <c r="A3639">
        <v>9.8059999999999897E-2</v>
      </c>
    </row>
    <row r="3640" spans="1:1">
      <c r="A3640">
        <v>3.0870000000000002E-2</v>
      </c>
    </row>
    <row r="3641" spans="1:1">
      <c r="A3641">
        <v>2.3890000000000002E-2</v>
      </c>
    </row>
    <row r="3642" spans="1:1">
      <c r="A3642">
        <v>2.198E-2</v>
      </c>
    </row>
    <row r="3643" spans="1:1">
      <c r="A3643">
        <v>1.9879999999999998E-2</v>
      </c>
    </row>
    <row r="3644" spans="1:1">
      <c r="A3644">
        <v>1.8089999999999998E-2</v>
      </c>
    </row>
    <row r="3645" spans="1:1">
      <c r="A3645">
        <v>1.6420000000000001E-2</v>
      </c>
    </row>
    <row r="3646" spans="1:1">
      <c r="A3646">
        <v>1.486E-2</v>
      </c>
    </row>
    <row r="3647" spans="1:1">
      <c r="A3647">
        <v>1.336E-2</v>
      </c>
    </row>
    <row r="3648" spans="1:1">
      <c r="A3648">
        <v>1.213E-2</v>
      </c>
    </row>
    <row r="3649" spans="1:1">
      <c r="A3649">
        <v>1.0970000000000001E-2</v>
      </c>
    </row>
    <row r="3650" spans="1:1">
      <c r="A3650">
        <v>1.022E-2</v>
      </c>
    </row>
    <row r="3651" spans="1:1">
      <c r="A3651">
        <v>9.0900000000000009E-3</v>
      </c>
    </row>
    <row r="3652" spans="1:1">
      <c r="A3652">
        <v>8.1320000000000003E-3</v>
      </c>
    </row>
    <row r="3653" spans="1:1">
      <c r="A3653">
        <v>7.5129999999999997E-3</v>
      </c>
    </row>
    <row r="3654" spans="1:1">
      <c r="A3654">
        <v>6.7279999999999996E-3</v>
      </c>
    </row>
    <row r="3655" spans="1:1">
      <c r="A3655">
        <v>8.5199999999999998E-3</v>
      </c>
    </row>
    <row r="3656" spans="1:1">
      <c r="A3656">
        <v>2.1619999999999999</v>
      </c>
    </row>
    <row r="3657" spans="1:1">
      <c r="A3657">
        <v>0.18629999999999999</v>
      </c>
    </row>
    <row r="3658" spans="1:1">
      <c r="A3658">
        <v>0.5756</v>
      </c>
    </row>
    <row r="3659" spans="1:1">
      <c r="A3659">
        <v>1.222</v>
      </c>
    </row>
    <row r="3660" spans="1:1">
      <c r="A3660">
        <v>0.9234</v>
      </c>
    </row>
    <row r="3661" spans="1:1">
      <c r="A3661">
        <v>0.89449999999999996</v>
      </c>
    </row>
    <row r="3662" spans="1:1">
      <c r="A3662">
        <v>3.0249999999999999</v>
      </c>
    </row>
    <row r="3663" spans="1:1">
      <c r="A3663">
        <v>1.742</v>
      </c>
    </row>
    <row r="3664" spans="1:1">
      <c r="A3664">
        <v>0.99690000000000001</v>
      </c>
    </row>
    <row r="3665" spans="1:1">
      <c r="A3665">
        <v>0.60309999999999997</v>
      </c>
    </row>
    <row r="3666" spans="1:1">
      <c r="A3666">
        <v>1.5780000000000001</v>
      </c>
    </row>
    <row r="3667" spans="1:1">
      <c r="A3667">
        <v>0.64529999999999998</v>
      </c>
    </row>
    <row r="3668" spans="1:1">
      <c r="A3668">
        <v>0.24160000000000001</v>
      </c>
    </row>
    <row r="3669" spans="1:1">
      <c r="A3669">
        <v>0.76390000000000002</v>
      </c>
    </row>
    <row r="3670" spans="1:1">
      <c r="A3670">
        <v>0.74060000000000004</v>
      </c>
    </row>
    <row r="3671" spans="1:1">
      <c r="A3671">
        <v>0.69850000000000001</v>
      </c>
    </row>
    <row r="3672" spans="1:1">
      <c r="A3672">
        <v>0.26640000000000003</v>
      </c>
    </row>
    <row r="3673" spans="1:1">
      <c r="A3673">
        <v>0.1308</v>
      </c>
    </row>
    <row r="3674" spans="1:1">
      <c r="A3674">
        <v>2.6030000000000001E-2</v>
      </c>
    </row>
    <row r="3675" spans="1:1">
      <c r="A3675">
        <v>2.3779999999999999E-2</v>
      </c>
    </row>
    <row r="3676" spans="1:1">
      <c r="A3676">
        <v>2.2290000000000001E-2</v>
      </c>
    </row>
    <row r="3677" spans="1:1">
      <c r="A3677">
        <v>1.9810000000000001E-2</v>
      </c>
    </row>
    <row r="3678" spans="1:1">
      <c r="A3678">
        <v>1.8069999999999999E-2</v>
      </c>
    </row>
    <row r="3679" spans="1:1">
      <c r="A3679">
        <v>1.6719999999999999E-2</v>
      </c>
    </row>
    <row r="3680" spans="1:1">
      <c r="A3680">
        <v>1.504E-2</v>
      </c>
    </row>
    <row r="3681" spans="1:1">
      <c r="A3681">
        <v>1.358E-2</v>
      </c>
    </row>
    <row r="3682" spans="1:1">
      <c r="A3682">
        <v>1.225E-2</v>
      </c>
    </row>
    <row r="3683" spans="1:1">
      <c r="A3683">
        <v>1.108E-2</v>
      </c>
    </row>
    <row r="3684" spans="1:1">
      <c r="A3684">
        <v>1.014E-2</v>
      </c>
    </row>
    <row r="3685" spans="1:1">
      <c r="A3685">
        <v>9.6729999999999906E-3</v>
      </c>
    </row>
    <row r="3686" spans="1:1">
      <c r="A3686">
        <v>9.8630000000000002E-3</v>
      </c>
    </row>
    <row r="3687" spans="1:1">
      <c r="A3687">
        <v>8.5859999999999999E-3</v>
      </c>
    </row>
    <row r="3688" spans="1:1">
      <c r="A3688">
        <v>6.8409999999999999E-3</v>
      </c>
    </row>
    <row r="3689" spans="1:1">
      <c r="A3689">
        <v>8.7039999999999999E-3</v>
      </c>
    </row>
    <row r="3690" spans="1:1">
      <c r="A3690">
        <v>0.34139999999999998</v>
      </c>
    </row>
    <row r="3691" spans="1:1">
      <c r="A3691">
        <v>0.1918</v>
      </c>
    </row>
    <row r="3692" spans="1:1">
      <c r="A3692">
        <v>2.087E-2</v>
      </c>
    </row>
    <row r="3693" spans="1:1">
      <c r="A3693">
        <v>1.73</v>
      </c>
    </row>
    <row r="3694" spans="1:1">
      <c r="A3694">
        <v>0.1588</v>
      </c>
    </row>
    <row r="3695" spans="1:1">
      <c r="A3695">
        <v>0.69620000000000004</v>
      </c>
    </row>
    <row r="3696" spans="1:1">
      <c r="A3696">
        <v>1.117</v>
      </c>
    </row>
    <row r="3697" spans="1:1">
      <c r="A3697">
        <v>0.71530000000000005</v>
      </c>
    </row>
    <row r="3698" spans="1:1">
      <c r="A3698">
        <v>0.78120000000000001</v>
      </c>
    </row>
    <row r="3699" spans="1:1">
      <c r="A3699">
        <v>0.65300000000000002</v>
      </c>
    </row>
    <row r="3700" spans="1:1">
      <c r="A3700">
        <v>0.86240000000000006</v>
      </c>
    </row>
    <row r="3701" spans="1:1">
      <c r="A3701">
        <v>2.3959999999999999</v>
      </c>
    </row>
    <row r="3702" spans="1:1">
      <c r="A3702">
        <v>2.21</v>
      </c>
    </row>
    <row r="3703" spans="1:1">
      <c r="A3703">
        <v>4.88</v>
      </c>
    </row>
    <row r="3704" spans="1:1">
      <c r="A3704">
        <v>2.1160000000000001</v>
      </c>
    </row>
    <row r="3705" spans="1:1">
      <c r="A3705">
        <v>1.8360000000000001</v>
      </c>
    </row>
    <row r="3706" spans="1:1">
      <c r="A3706">
        <v>1.9910000000000001</v>
      </c>
    </row>
    <row r="3707" spans="1:1">
      <c r="A3707">
        <v>1.012</v>
      </c>
    </row>
    <row r="3708" spans="1:1">
      <c r="A3708">
        <v>0.72389999999999999</v>
      </c>
    </row>
    <row r="3709" spans="1:1">
      <c r="A3709">
        <v>1.1619999999999999</v>
      </c>
    </row>
    <row r="3710" spans="1:1">
      <c r="A3710">
        <v>0.44719999999999999</v>
      </c>
    </row>
    <row r="3711" spans="1:1">
      <c r="A3711">
        <v>0.18129999999999999</v>
      </c>
    </row>
    <row r="3712" spans="1:1">
      <c r="A3712">
        <v>0.1009</v>
      </c>
    </row>
    <row r="3713" spans="1:1">
      <c r="A3713">
        <v>0.31090000000000001</v>
      </c>
    </row>
    <row r="3714" spans="1:1">
      <c r="A3714">
        <v>5.1560000000000002E-2</v>
      </c>
    </row>
    <row r="3715" spans="1:1">
      <c r="A3715">
        <v>3.3250000000000002E-2</v>
      </c>
    </row>
    <row r="3716" spans="1:1">
      <c r="A3716">
        <v>2.9100000000000001E-2</v>
      </c>
    </row>
    <row r="3717" spans="1:1">
      <c r="A3717">
        <v>2.6669999999999999E-2</v>
      </c>
    </row>
    <row r="3718" spans="1:1">
      <c r="A3718">
        <v>2.4490000000000001E-2</v>
      </c>
    </row>
    <row r="3719" spans="1:1">
      <c r="A3719">
        <v>2.2120000000000001E-2</v>
      </c>
    </row>
    <row r="3720" spans="1:1">
      <c r="A3720">
        <v>2.0500000000000001E-2</v>
      </c>
    </row>
    <row r="3721" spans="1:1">
      <c r="A3721">
        <v>1.8550000000000001E-2</v>
      </c>
    </row>
    <row r="3722" spans="1:1">
      <c r="A3722">
        <v>1.6979999999999999E-2</v>
      </c>
    </row>
    <row r="3723" spans="1:1">
      <c r="A3723">
        <v>1.549E-2</v>
      </c>
    </row>
    <row r="3724" spans="1:1">
      <c r="A3724">
        <v>1.3950000000000001E-2</v>
      </c>
    </row>
    <row r="3725" spans="1:1">
      <c r="A3725">
        <v>1.252E-2</v>
      </c>
    </row>
    <row r="3726" spans="1:1">
      <c r="A3726">
        <v>1.1429999999999999E-2</v>
      </c>
    </row>
    <row r="3727" spans="1:1">
      <c r="A3727">
        <v>1.0149999999999999E-2</v>
      </c>
    </row>
    <row r="3728" spans="1:1">
      <c r="A3728">
        <v>9.4020000000000006E-3</v>
      </c>
    </row>
    <row r="3729" spans="1:1">
      <c r="A3729">
        <v>1.9</v>
      </c>
    </row>
    <row r="3730" spans="1:1">
      <c r="A3730">
        <v>0.83109999999999895</v>
      </c>
    </row>
    <row r="3731" spans="1:1">
      <c r="A3731">
        <v>7.8390000000000001E-2</v>
      </c>
    </row>
    <row r="3732" spans="1:1">
      <c r="A3732">
        <v>0.1173</v>
      </c>
    </row>
    <row r="3733" spans="1:1">
      <c r="A3733">
        <v>1.345</v>
      </c>
    </row>
    <row r="3734" spans="1:1">
      <c r="A3734">
        <v>2.2149999999999999</v>
      </c>
    </row>
    <row r="3735" spans="1:1">
      <c r="A3735">
        <v>1.4750000000000001</v>
      </c>
    </row>
    <row r="3736" spans="1:1">
      <c r="A3736">
        <v>1.581</v>
      </c>
    </row>
    <row r="3737" spans="1:1">
      <c r="A3737">
        <v>2.101</v>
      </c>
    </row>
    <row r="3738" spans="1:1">
      <c r="A3738">
        <v>1.3680000000000001</v>
      </c>
    </row>
    <row r="3739" spans="1:1">
      <c r="A3739">
        <v>1.4430000000000001</v>
      </c>
    </row>
    <row r="3740" spans="1:1">
      <c r="A3740">
        <v>1.1830000000000001</v>
      </c>
    </row>
    <row r="3741" spans="1:1">
      <c r="A3741">
        <v>0.74719999999999998</v>
      </c>
    </row>
    <row r="3742" spans="1:1">
      <c r="A3742">
        <v>0.32700000000000001</v>
      </c>
    </row>
    <row r="3743" spans="1:1">
      <c r="A3743">
        <v>9.776E-2</v>
      </c>
    </row>
    <row r="3744" spans="1:1">
      <c r="A3744">
        <v>0.1159</v>
      </c>
    </row>
    <row r="3745" spans="1:1">
      <c r="A3745">
        <v>2.7449999999999999E-2</v>
      </c>
    </row>
    <row r="3746" spans="1:1">
      <c r="A3746">
        <v>2.6800000000000001E-2</v>
      </c>
    </row>
    <row r="3747" spans="1:1">
      <c r="A3747">
        <v>2.4389999999999998E-2</v>
      </c>
    </row>
    <row r="3748" spans="1:1">
      <c r="A3748">
        <v>2.1489999999999999E-2</v>
      </c>
    </row>
    <row r="3749" spans="1:1">
      <c r="A3749">
        <v>2.0070000000000001E-2</v>
      </c>
    </row>
    <row r="3750" spans="1:1">
      <c r="A3750">
        <v>1.7780000000000001E-2</v>
      </c>
    </row>
    <row r="3751" spans="1:1">
      <c r="A3751">
        <v>1.6060000000000001E-2</v>
      </c>
    </row>
    <row r="3752" spans="1:1">
      <c r="A3752">
        <v>1.4630000000000001E-2</v>
      </c>
    </row>
    <row r="3753" spans="1:1">
      <c r="A3753">
        <v>1.332E-2</v>
      </c>
    </row>
    <row r="3754" spans="1:1">
      <c r="A3754">
        <v>1.189E-2</v>
      </c>
    </row>
    <row r="3755" spans="1:1">
      <c r="A3755">
        <v>1.0540000000000001E-2</v>
      </c>
    </row>
    <row r="3756" spans="1:1">
      <c r="A3756">
        <v>9.4470000000000005E-3</v>
      </c>
    </row>
    <row r="3757" spans="1:1">
      <c r="A3757">
        <v>8.6350000000000003E-3</v>
      </c>
    </row>
    <row r="3758" spans="1:1">
      <c r="A3758">
        <v>7.7200000000000003E-3</v>
      </c>
    </row>
    <row r="3759" spans="1:1">
      <c r="A3759">
        <v>6.9880000000000003E-3</v>
      </c>
    </row>
    <row r="3760" spans="1:1">
      <c r="A3760">
        <v>8.5800000000000008E-3</v>
      </c>
    </row>
    <row r="3761" spans="1:1">
      <c r="A3761">
        <v>5.8979999999999996E-3</v>
      </c>
    </row>
    <row r="3762" spans="1:1">
      <c r="A3762">
        <v>5.0039999999999998E-3</v>
      </c>
    </row>
    <row r="3763" spans="1:1">
      <c r="A3763">
        <v>8.659E-3</v>
      </c>
    </row>
    <row r="3764" spans="1:1">
      <c r="A3764">
        <v>4.5040000000000002E-3</v>
      </c>
    </row>
    <row r="3765" spans="1:1">
      <c r="A3765">
        <v>3.686E-3</v>
      </c>
    </row>
    <row r="3766" spans="1:1">
      <c r="A3766">
        <v>0.19339999999999999</v>
      </c>
    </row>
    <row r="3767" spans="1:1">
      <c r="A3767">
        <v>0.75419999999999998</v>
      </c>
    </row>
    <row r="3768" spans="1:1">
      <c r="A3768">
        <v>8.727E-2</v>
      </c>
    </row>
    <row r="3769" spans="1:1">
      <c r="A3769">
        <v>1.128E-2</v>
      </c>
    </row>
    <row r="3770" spans="1:1">
      <c r="A3770">
        <v>1.7290000000000001</v>
      </c>
    </row>
    <row r="3771" spans="1:1">
      <c r="A3771">
        <v>0.47039999999999998</v>
      </c>
    </row>
    <row r="3772" spans="1:1">
      <c r="A3772">
        <v>0.39219999999999999</v>
      </c>
    </row>
    <row r="3773" spans="1:1">
      <c r="A3773">
        <v>1.4490000000000001</v>
      </c>
    </row>
    <row r="3774" spans="1:1">
      <c r="A3774">
        <v>0.1731</v>
      </c>
    </row>
    <row r="3775" spans="1:1">
      <c r="A3775">
        <v>0.95509999999999895</v>
      </c>
    </row>
    <row r="3776" spans="1:1">
      <c r="A3776">
        <v>0.83230000000000004</v>
      </c>
    </row>
    <row r="3777" spans="1:1">
      <c r="A3777">
        <v>0.70289999999999997</v>
      </c>
    </row>
    <row r="3778" spans="1:1">
      <c r="A3778">
        <v>0.64780000000000004</v>
      </c>
    </row>
    <row r="3779" spans="1:1">
      <c r="A3779">
        <v>0.33639999999999998</v>
      </c>
    </row>
    <row r="3780" spans="1:1">
      <c r="A3780">
        <v>0.49869999999999998</v>
      </c>
    </row>
    <row r="3781" spans="1:1">
      <c r="A3781">
        <v>0.14449999999999999</v>
      </c>
    </row>
    <row r="3782" spans="1:1">
      <c r="A3782">
        <v>2.9420000000000002E-2</v>
      </c>
    </row>
    <row r="3783" spans="1:1">
      <c r="A3783">
        <v>2.0209999999999999E-2</v>
      </c>
    </row>
    <row r="3784" spans="1:1">
      <c r="A3784">
        <v>1.8509999999999999E-2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Subbasin 6_Sepreniotis_calibrat</vt:lpstr>
      <vt:lpstr>Φύλλο2</vt:lpstr>
      <vt:lpstr>Φύλλο2!yes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</dc:creator>
  <cp:lastModifiedBy>Kyriaki Theochari</cp:lastModifiedBy>
  <dcterms:created xsi:type="dcterms:W3CDTF">2011-04-18T08:07:10Z</dcterms:created>
  <dcterms:modified xsi:type="dcterms:W3CDTF">2025-02-07T14:18:10Z</dcterms:modified>
</cp:coreProperties>
</file>